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DieseArbeitsmappe"/>
  <mc:AlternateContent xmlns:mc="http://schemas.openxmlformats.org/markup-compatibility/2006">
    <mc:Choice Requires="x15">
      <x15ac:absPath xmlns:x15ac="http://schemas.microsoft.com/office/spreadsheetml/2010/11/ac" url="\\Client\C$\_40832_LOKALER_SERVER\Homepage\"/>
    </mc:Choice>
  </mc:AlternateContent>
  <xr:revisionPtr revIDLastSave="0" documentId="8_{441F9B4E-C464-4FC9-9D18-3BDB0AA23F4D}" xr6:coauthVersionLast="47" xr6:coauthVersionMax="47" xr10:uidLastSave="{00000000-0000-0000-0000-000000000000}"/>
  <bookViews>
    <workbookView xWindow="25080" yWindow="-435" windowWidth="29040" windowHeight="15840" tabRatio="669" activeTab="1" xr2:uid="{00000000-000D-0000-FFFF-FFFF00000000}"/>
  </bookViews>
  <sheets>
    <sheet name="Grundeinstellungen" sheetId="5" r:id="rId1"/>
    <sheet name="EB_Rechner" sheetId="6" r:id="rId2"/>
  </sheets>
  <externalReferences>
    <externalReference r:id="rId3"/>
  </externalReferences>
  <definedNames>
    <definedName name="_xlnm.Print_Area" localSheetId="1">EB_Rechner!$A$1:$D$39</definedName>
    <definedName name="_xlnm.Print_Area" localSheetId="0">Grundeinstellungen!$A$1:$D$30</definedName>
    <definedName name="wsDatabase">[1]ListeKinder!$N$2:$N$130</definedName>
    <definedName name="Z_872FC07B_84DD_451E_A7D5_DFB8AA379D2B_.wvu.Cols" localSheetId="1" hidden="1">EB_Rechner!#REF!,EB_Rechner!#REF!</definedName>
    <definedName name="Z_872FC07B_84DD_451E_A7D5_DFB8AA379D2B_.wvu.PrintArea" localSheetId="1" hidden="1">EB_Rechner!$A$1:$F$27</definedName>
    <definedName name="Z_872FC07B_84DD_451E_A7D5_DFB8AA379D2B_.wvu.PrintArea" localSheetId="0" hidden="1">Grundeinstellungen!$A$2:$D$24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6" l="1"/>
  <c r="A36" i="6"/>
  <c r="C35" i="6"/>
  <c r="A35" i="6"/>
  <c r="A27" i="6"/>
  <c r="D24" i="6"/>
  <c r="C25" i="6" s="1"/>
  <c r="C22" i="6"/>
  <c r="C17" i="6"/>
  <c r="C11" i="6"/>
  <c r="C37" i="6" l="1"/>
  <c r="C38" i="6" s="1"/>
  <c r="C27" i="6" s="1"/>
</calcChain>
</file>

<file path=xl/sharedStrings.xml><?xml version="1.0" encoding="utf-8"?>
<sst xmlns="http://schemas.openxmlformats.org/spreadsheetml/2006/main" count="74" uniqueCount="61">
  <si>
    <r>
      <rPr>
        <b/>
        <sz val="11"/>
        <rFont val="Arial"/>
        <charset val="134"/>
      </rPr>
      <t>Grundeinstellungen für die Berechnung des Elternbeitrages (ausgenommen Nachmittagstarif)</t>
    </r>
    <r>
      <rPr>
        <b/>
        <sz val="12"/>
        <rFont val="Arial"/>
        <charset val="134"/>
      </rPr>
      <t xml:space="preserve">
</t>
    </r>
    <r>
      <rPr>
        <b/>
        <sz val="8"/>
        <rFont val="Arial"/>
        <charset val="134"/>
      </rPr>
      <t>lt. Oö. Elternbeitragsverordnung 2018 -  LGBl. Nr. 1/2018</t>
    </r>
  </si>
  <si>
    <t>Arbeitsjahr 2023/2024 *)</t>
  </si>
  <si>
    <t>Betreuung von Kindern unter 3 Jahren</t>
  </si>
  <si>
    <t>bis max. 30 Wochenstunden</t>
  </si>
  <si>
    <t>ab  31 Wochenstunden</t>
  </si>
  <si>
    <t>Mindestvorgaben</t>
  </si>
  <si>
    <t>Anteil Elternbeitrag von Berechnungsgrundlage</t>
  </si>
  <si>
    <t>3,6% bzw. mind. 4,8%</t>
  </si>
  <si>
    <t>Mindestbeitrag 5-Tages-Tarif ohne Abschläge</t>
  </si>
  <si>
    <t>Höchstbeitrag 5-Tages-Tarif</t>
  </si>
  <si>
    <t>Betreuung von Kindern über 3 Jahren</t>
  </si>
  <si>
    <t>ab 31 Wochenstunden</t>
  </si>
  <si>
    <t>3% bzw. mind. 4%</t>
  </si>
  <si>
    <t>Mindestbeitrag ohne Abschläge</t>
  </si>
  <si>
    <t>€ 120 bzw. € 158</t>
  </si>
  <si>
    <t>Betreuung von Schulkindern</t>
  </si>
  <si>
    <t>bis max. 25 Wochenstunden</t>
  </si>
  <si>
    <t>ab 26 Wochenstunden</t>
  </si>
  <si>
    <t>Verkürzte Inanspruchnahme für Kinder unter 3 Jahren und Schulkinder</t>
  </si>
  <si>
    <t>3-Tages-Tarif</t>
  </si>
  <si>
    <t>2-Tages-Tarif</t>
  </si>
  <si>
    <t>Abschläge</t>
  </si>
  <si>
    <t>Maximalvorgaben</t>
  </si>
  <si>
    <t>Abschlag für 2. Kind in einer beitragspflichtige**) Kinderbetreuungseinrichtung</t>
  </si>
  <si>
    <t>Abschlag für ein 3. oder weiteres Kind in einer beitragspflichtige**) Kinderbetreuungseinrichtung</t>
  </si>
  <si>
    <t>Abschlag vom ermittelten Familieneinkommen je weiterem nicht selbsterhaltungsfähigem Kind (§ 140 ABGB) im Haushalt</t>
  </si>
  <si>
    <t>Die Werte dieser Felder können gemäß Tarifordnung geändert werden</t>
  </si>
  <si>
    <t>Anmerkung:</t>
  </si>
  <si>
    <r>
      <rPr>
        <sz val="8"/>
        <rFont val="Arial"/>
        <charset val="134"/>
      </rPr>
      <t xml:space="preserve">*) Gemäß § 7 Oö. Elternbeitragsverordnung 2018 ändern sich der Mindest- und der Höchstbeitrag gemäß §§ 4 und 5, der Elternbeitrag gemäß § 12 sowie die Materialbeiträge (Werkbeiträge) gemäß § 13 jeweils zu Beginn des nächstfolgenden Arbeitsjahres entsprechend der Änderung des von der Statistik Austria kundgemachten Verbraucherpreisindex 2015 oder eines an seine Stelle tretenden Index gegenüber dem durchschnittlichen Index des vorangegangenen Kalenderjahres, </t>
    </r>
    <r>
      <rPr>
        <b/>
        <sz val="8"/>
        <rFont val="Arial"/>
        <charset val="134"/>
      </rPr>
      <t>erstmals zu Beginn des Arbeitsjahres 2019/2020.</t>
    </r>
    <r>
      <rPr>
        <sz val="8"/>
        <rFont val="Arial"/>
        <charset val="134"/>
      </rPr>
      <t xml:space="preserve"> Dabei ist nach mathematischen Rundungsregeln auf ganze Eurobeträge zu runden.
(Anpassung zum Beginn des Arbeitsjahres 2019/2020: + 2%; 2020/2021: + 1,5%; 2021/2022: + 1,4%; 2022/23: +2,8%; 2023/24 keine Indexanpassung)</t>
    </r>
  </si>
  <si>
    <t>**) Beitragspflicht besteht für ein
- Kind vor dem vollendeten 30. Lebensmonat, 
- Kind ab dem vollendeten 30. Lebensmonat für die Betreuung ab 13.00 Uhr,
- Kind ab dem Schuleintritt,
- Kind, das über keinen Hauptwohnsitz in OÖ verfügt.</t>
  </si>
  <si>
    <t>Für die Berechung des Nachmittagstarifes steht ein eigener Elternbeitragsrechner zur Verfügung.</t>
  </si>
  <si>
    <t>Version vom: 20.07.2023</t>
  </si>
  <si>
    <t>Berechnung des Elternbeitrages für</t>
  </si>
  <si>
    <t>Alter:</t>
  </si>
  <si>
    <t>Kind ist unter 3 Jahre</t>
  </si>
  <si>
    <t>Kind ist über 3 Jahre</t>
  </si>
  <si>
    <t>Kind ist Schulkind</t>
  </si>
  <si>
    <t>Betreuungsausmaß:</t>
  </si>
  <si>
    <t>Betreuungszeit bis max. 30 Wochenstunden bzw. max. 25 Wochenstunden bei Schulkind</t>
  </si>
  <si>
    <t>Darüber hinausgehende Inanspruchnahme</t>
  </si>
  <si>
    <t>Anteil Elternbeitrag</t>
  </si>
  <si>
    <t>ABSCHLÄGE</t>
  </si>
  <si>
    <t>Tage pro Woche</t>
  </si>
  <si>
    <t>5 Tage pro Woche - kein Abschlag</t>
  </si>
  <si>
    <t>3 Tage pro Woche</t>
  </si>
  <si>
    <t>2 Tage pro Woche</t>
  </si>
  <si>
    <t>Abschlag für Inanspruchnahme</t>
  </si>
  <si>
    <t>Geschwisterabschlag:</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</si>
  <si>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</si>
  <si>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</si>
  <si>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</si>
  <si>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Abschlag für Geschwister in beitragspflichtigen Einrichtungen</t>
  </si>
  <si>
    <t xml:space="preserve">mtl. Brutto-Familieneinkommen </t>
  </si>
  <si>
    <t>... weitere(s) nicht selbsterhaltungsfähige(s) Kind(er) im Haushalt                               Anzahl</t>
  </si>
  <si>
    <t>Berechnungsgrundlage</t>
  </si>
  <si>
    <t>*) Beitragspflicht besteht für ein
- Kind vor dem vollendeten 30. Lebensmonat, 
- Kind ab dem vollendeten 30. Lebensmonat für die Betreuung ab 13.00 Uhr,
- Kind ab dem Schuleintritt,
- Kind, das über keinen Hauptwohnsitz in OÖ verfügt.</t>
  </si>
  <si>
    <t xml:space="preserve">Felder in dieser Farbe bedeuten: Benötigte Angaben zur Berechnung des Elternbeitrages hier eingeben. </t>
  </si>
  <si>
    <t>PARAMETER für die Berechung des Elternbeitrages</t>
  </si>
  <si>
    <t>EB - Begrenzung Mindest-/Höchstbeitrag u. Abschläge für Tage</t>
  </si>
  <si>
    <t>EB - inkl. Geschwisterabschlag</t>
  </si>
  <si>
    <t>€ 199 bzw. € 264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</si>
</sst>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quot;€&quot;\ #,##0.0"/>
    <numFmt numFmtId="166" formatCode="&quot;€&quot;\ #,##0"/>
    <numFmt numFmtId="167" formatCode="&quot;€&quot;\ #,##0;\-&quot;€&quot;\ #,##0"/>
    <numFmt numFmtId="168" formatCode="0.0000"/>
  </numFmts>
  <fonts count="16">
    <font>
      <sz val="10"/>
      <name val="Arial"/>
      <charset val="134"/>
    </font>
    <font>
      <sz val="9"/>
      <name val="Arial"/>
      <charset val="134"/>
    </font>
    <font>
      <sz val="8"/>
      <name val="Arial"/>
      <charset val="134"/>
    </font>
    <font>
      <b/>
      <sz val="12"/>
      <name val="Arial"/>
      <charset val="134"/>
    </font>
    <font>
      <b/>
      <sz val="9"/>
      <color indexed="12"/>
      <name val="Arial"/>
      <charset val="134"/>
    </font>
    <font>
      <b/>
      <sz val="9"/>
      <name val="Arial"/>
      <charset val="134"/>
    </font>
    <font>
      <sz val="9"/>
      <color indexed="52"/>
      <name val="Arial"/>
      <charset val="134"/>
    </font>
    <font>
      <b/>
      <sz val="9"/>
      <color indexed="63"/>
      <name val="Arial"/>
      <charset val="134"/>
    </font>
    <font>
      <b/>
      <sz val="9"/>
      <color indexed="10"/>
      <name val="Arial"/>
      <charset val="134"/>
    </font>
    <font>
      <b/>
      <sz val="8"/>
      <name val="Arial"/>
      <charset val="134"/>
    </font>
    <font>
      <sz val="9"/>
      <color indexed="63"/>
      <name val="Arial"/>
      <charset val="134"/>
    </font>
    <font>
      <b/>
      <sz val="10"/>
      <name val="Arial"/>
      <charset val="134"/>
    </font>
    <font>
      <sz val="9"/>
      <name val="Times New Roman"/>
      <charset val="134"/>
    </font>
    <font>
      <b/>
      <sz val="11"/>
      <name val="Arial"/>
      <charset val="134"/>
    </font>
    <font>
      <sz val="10"/>
      <name val="Arial"/>
      <charset val="134"/>
    </font>
    <font>
      <sz val="10"/>
      <color rgb="FF000000"/>
      <name val="Calibri"/>
    </font>
  </fonts>
  <fills count="7">
    <fill>
      <patternFill patternType="none"/>
    </fill>
    <fill>
      <patternFill patternType="gray125"/>
    </fill>
    <fill>
      <patternFill patternType="solid">
        <fgColor indexed="22"/>
        <bgColor indexed="64"/>
      </patternFill>
    </fill>
    <fill>
      <patternFill patternType="solid">
        <fgColor indexed="60"/>
        <bgColor indexed="64"/>
      </patternFill>
    </fill>
    <fill>
      <patternFill patternType="solid">
        <fgColor indexed="43"/>
        <bgColor indexed="64"/>
      </patternFill>
    </fill>
    <fill>
      <patternFill patternType="gray125">
        <fgColor indexed="22"/>
        <bgColor indexed="9"/>
      </patternFill>
    </fill>
    <fill>
      <patternFill patternType="solid">
        <fgColor theme="2" tint="-9.9978637043366805E-2"/>
        <bgColor indexed="64"/>
      </patternFill>
    </fill>
  </fills>
  <borders count="3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hair">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right style="thin">
        <color auto="1"/>
      </right>
      <top/>
      <bottom style="double">
        <color auto="1"/>
      </bottom>
      <diagonal/>
    </border>
    <border>
      <left/>
      <right/>
      <top style="double">
        <color auto="1"/>
      </top>
      <bottom/>
      <diagonal/>
    </border>
    <border>
      <left style="thin">
        <color auto="1"/>
      </left>
      <right style="hair">
        <color auto="1"/>
      </right>
      <top/>
      <bottom/>
      <diagonal/>
    </border>
    <border>
      <left style="hair">
        <color auto="1"/>
      </left>
      <right/>
      <top style="hair">
        <color auto="1"/>
      </top>
      <bottom/>
      <diagonal/>
    </border>
    <border>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right style="thin">
        <color auto="1"/>
      </right>
      <top style="hair">
        <color auto="1"/>
      </top>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bottom/>
      <diagonal/>
    </border>
    <border>
      <left style="thin">
        <color auto="1"/>
      </left>
      <right/>
      <top style="hair">
        <color auto="1"/>
      </top>
      <bottom style="hair">
        <color auto="1"/>
      </bottom>
      <diagonal/>
    </border>
  </borders>
  <cellStyleXfs count="9">
    <xf numFmtId="0" fontId="0" fillId="0" borderId="0"/>
    <xf numFmtId="9" fontId="12" fillId="0" borderId="0" applyFont="0" applyFill="0" applyBorder="0" applyAlignment="0" applyProtection="0"/>
    <xf numFmtId="0" fontId="11" fillId="0" borderId="0">
      <alignment horizontal="center" wrapText="1"/>
    </xf>
    <xf numFmtId="0" fontId="11" fillId="0" borderId="0">
      <alignment horizontal="left"/>
    </xf>
    <xf numFmtId="0" fontId="11" fillId="0" borderId="0">
      <alignment horizontal="right"/>
    </xf>
    <xf numFmtId="0" fontId="14" fillId="0" borderId="0">
      <alignment horizontal="center" wrapText="1"/>
    </xf>
    <xf numFmtId="0" fontId="14" fillId="0" borderId="0"/>
    <xf numFmtId="0" fontId="14" fillId="0" borderId="0">
      <alignment horizontal="left"/>
    </xf>
    <xf numFmtId="0" fontId="14" fillId="0" borderId="0"/>
  </cellStyleXfs>
  <cellXfs count="132">
    <xf numFmtId="0" fontId="0" fillId="0" borderId="0" xfId="0"/>
    <xf numFmtId="0" fontId="1" fillId="0" borderId="0" xfId="8" applyFont="1"/>
    <xf numFmtId="0" fontId="1" fillId="0" borderId="0" xfId="8" applyFont="1" applyProtection="1">
      <protection locked="0"/>
    </xf>
    <xf numFmtId="0" fontId="2" fillId="0" borderId="0" xfId="8" applyFont="1"/>
    <xf numFmtId="0" fontId="3" fillId="2" borderId="1" xfId="8" applyFont="1" applyFill="1" applyBorder="1" applyProtection="1">
      <protection locked="0"/>
    </xf>
    <xf numFmtId="0" fontId="1" fillId="2" borderId="2" xfId="8" applyFont="1" applyFill="1" applyBorder="1" applyProtection="1">
      <protection locked="0"/>
    </xf>
    <xf numFmtId="1" fontId="4" fillId="2" borderId="3" xfId="8" applyNumberFormat="1" applyFont="1" applyFill="1" applyBorder="1" applyProtection="1">
      <protection locked="0"/>
    </xf>
    <xf numFmtId="1" fontId="4" fillId="2" borderId="3" xfId="8" applyNumberFormat="1" applyFont="1" applyFill="1" applyBorder="1"/>
    <xf numFmtId="0" fontId="5" fillId="3" borderId="4" xfId="8" applyFont="1" applyFill="1" applyBorder="1" applyProtection="1">
      <protection locked="0"/>
    </xf>
    <xf numFmtId="0" fontId="1" fillId="3" borderId="5" xfId="8" applyFont="1" applyFill="1" applyBorder="1" applyProtection="1">
      <protection locked="0"/>
    </xf>
    <xf numFmtId="1" fontId="4" fillId="3" borderId="6" xfId="8" applyNumberFormat="1" applyFont="1" applyFill="1" applyBorder="1" applyProtection="1">
      <protection locked="0"/>
    </xf>
    <xf numFmtId="0" fontId="5" fillId="0" borderId="4" xfId="8" applyFont="1" applyBorder="1"/>
    <xf numFmtId="0" fontId="1" fillId="0" borderId="7" xfId="8" applyFont="1" applyBorder="1"/>
    <xf numFmtId="1" fontId="4" fillId="0" borderId="8" xfId="8" applyNumberFormat="1" applyFont="1" applyBorder="1"/>
    <xf numFmtId="1" fontId="4" fillId="2" borderId="6" xfId="8" applyNumberFormat="1" applyFont="1" applyFill="1" applyBorder="1" applyProtection="1">
      <protection locked="0"/>
    </xf>
    <xf numFmtId="0" fontId="6" fillId="0" borderId="0" xfId="8" applyFont="1"/>
    <xf numFmtId="0" fontId="1" fillId="0" borderId="9" xfId="8" applyFont="1" applyBorder="1"/>
    <xf numFmtId="0" fontId="1" fillId="0" borderId="8" xfId="8" applyFont="1" applyBorder="1"/>
    <xf numFmtId="1" fontId="4" fillId="3" borderId="10" xfId="8" applyNumberFormat="1" applyFont="1" applyFill="1" applyBorder="1" applyProtection="1">
      <protection locked="0"/>
    </xf>
    <xf numFmtId="0" fontId="1" fillId="4" borderId="8" xfId="8" applyFont="1" applyFill="1" applyBorder="1" applyProtection="1">
      <protection locked="0"/>
    </xf>
    <xf numFmtId="0" fontId="1" fillId="0" borderId="4" xfId="8" applyFont="1" applyBorder="1"/>
    <xf numFmtId="0" fontId="1" fillId="0" borderId="5" xfId="8" applyFont="1" applyBorder="1"/>
    <xf numFmtId="1" fontId="4" fillId="0" borderId="6" xfId="8" applyNumberFormat="1" applyFont="1" applyBorder="1"/>
    <xf numFmtId="0" fontId="1" fillId="2" borderId="8" xfId="8" applyFont="1" applyFill="1" applyBorder="1" applyProtection="1">
      <protection locked="0"/>
    </xf>
    <xf numFmtId="0" fontId="1" fillId="2" borderId="9" xfId="8" applyFont="1" applyFill="1" applyBorder="1"/>
    <xf numFmtId="0" fontId="1" fillId="2" borderId="7" xfId="8" applyFont="1" applyFill="1" applyBorder="1" applyAlignment="1">
      <alignment horizontal="right"/>
    </xf>
    <xf numFmtId="164" fontId="7" fillId="2" borderId="11" xfId="8" applyNumberFormat="1" applyFont="1" applyFill="1" applyBorder="1"/>
    <xf numFmtId="164" fontId="1" fillId="0" borderId="0" xfId="1" applyNumberFormat="1" applyFont="1" applyFill="1" applyAlignment="1" applyProtection="1"/>
    <xf numFmtId="0" fontId="5" fillId="0" borderId="9" xfId="8" applyFont="1" applyBorder="1"/>
    <xf numFmtId="1" fontId="5" fillId="0" borderId="8" xfId="8" applyNumberFormat="1" applyFont="1" applyBorder="1"/>
    <xf numFmtId="0" fontId="5" fillId="0" borderId="12" xfId="8" applyFont="1" applyBorder="1"/>
    <xf numFmtId="0" fontId="1" fillId="2" borderId="6" xfId="8" applyFont="1" applyFill="1" applyBorder="1" applyProtection="1">
      <protection locked="0"/>
    </xf>
    <xf numFmtId="0" fontId="1" fillId="0" borderId="3" xfId="8" applyFont="1" applyBorder="1" applyAlignment="1">
      <alignment vertical="center"/>
    </xf>
    <xf numFmtId="1" fontId="4" fillId="3" borderId="8" xfId="8" applyNumberFormat="1" applyFont="1" applyFill="1" applyBorder="1" applyProtection="1">
      <protection locked="0"/>
    </xf>
    <xf numFmtId="1" fontId="1" fillId="0" borderId="0" xfId="8" applyNumberFormat="1" applyFont="1"/>
    <xf numFmtId="0" fontId="1" fillId="0" borderId="8" xfId="8" applyFont="1" applyBorder="1" applyAlignment="1">
      <alignment vertical="center"/>
    </xf>
    <xf numFmtId="165" fontId="6" fillId="0" borderId="0" xfId="8" applyNumberFormat="1" applyFont="1"/>
    <xf numFmtId="9" fontId="1" fillId="0" borderId="0" xfId="8" applyNumberFormat="1" applyFont="1"/>
    <xf numFmtId="9" fontId="7" fillId="2" borderId="8" xfId="8" applyNumberFormat="1" applyFont="1" applyFill="1" applyBorder="1"/>
    <xf numFmtId="2" fontId="2" fillId="0" borderId="13" xfId="8" applyNumberFormat="1" applyFont="1" applyBorder="1"/>
    <xf numFmtId="0" fontId="1" fillId="3" borderId="10" xfId="8" applyFont="1" applyFill="1" applyBorder="1"/>
    <xf numFmtId="166" fontId="1" fillId="0" borderId="0" xfId="8" applyNumberFormat="1" applyFont="1"/>
    <xf numFmtId="0" fontId="5" fillId="3" borderId="10" xfId="8" applyFont="1" applyFill="1" applyBorder="1" applyAlignment="1">
      <alignment horizontal="center" vertical="center"/>
    </xf>
    <xf numFmtId="166" fontId="5" fillId="3" borderId="10" xfId="8" applyNumberFormat="1" applyFont="1" applyFill="1" applyBorder="1" applyAlignment="1" applyProtection="1">
      <alignment horizontal="right" vertical="center"/>
      <protection locked="0"/>
    </xf>
    <xf numFmtId="166" fontId="5" fillId="4" borderId="8" xfId="8" applyNumberFormat="1" applyFont="1" applyFill="1" applyBorder="1" applyProtection="1">
      <protection locked="0"/>
    </xf>
    <xf numFmtId="0" fontId="1" fillId="0" borderId="8" xfId="8" applyFont="1" applyBorder="1" applyAlignment="1">
      <alignment vertical="center" wrapText="1"/>
    </xf>
    <xf numFmtId="0" fontId="5" fillId="3" borderId="10" xfId="8" applyFont="1" applyFill="1" applyBorder="1" applyAlignment="1" applyProtection="1">
      <alignment horizontal="center" vertical="center"/>
      <protection locked="0"/>
    </xf>
    <xf numFmtId="166" fontId="5" fillId="4" borderId="8" xfId="1" applyNumberFormat="1" applyFont="1" applyFill="1" applyBorder="1" applyAlignment="1" applyProtection="1">
      <alignment vertical="center"/>
    </xf>
    <xf numFmtId="0" fontId="5" fillId="2" borderId="9" xfId="8" applyFont="1" applyFill="1" applyBorder="1" applyAlignment="1">
      <alignment vertical="center"/>
    </xf>
    <xf numFmtId="0" fontId="1" fillId="2" borderId="5" xfId="8" applyFont="1" applyFill="1" applyBorder="1"/>
    <xf numFmtId="166" fontId="5" fillId="2" borderId="10" xfId="1" applyNumberFormat="1" applyFont="1" applyFill="1" applyBorder="1" applyAlignment="1" applyProtection="1">
      <alignment vertical="center"/>
    </xf>
    <xf numFmtId="166" fontId="5" fillId="2" borderId="8" xfId="1" applyNumberFormat="1" applyFont="1" applyFill="1" applyBorder="1" applyAlignment="1" applyProtection="1">
      <alignment vertical="center"/>
    </xf>
    <xf numFmtId="0" fontId="5" fillId="0" borderId="7" xfId="8" applyFont="1" applyBorder="1" applyAlignment="1">
      <alignment vertical="center"/>
    </xf>
    <xf numFmtId="0" fontId="1" fillId="0" borderId="7" xfId="8" applyFont="1" applyBorder="1" applyProtection="1">
      <protection locked="0"/>
    </xf>
    <xf numFmtId="0" fontId="5" fillId="2" borderId="14" xfId="8" applyFont="1" applyFill="1" applyBorder="1" applyAlignment="1">
      <alignment vertical="center"/>
    </xf>
    <xf numFmtId="0" fontId="5" fillId="2" borderId="15" xfId="8" applyFont="1" applyFill="1" applyBorder="1"/>
    <xf numFmtId="167" fontId="5" fillId="2" borderId="16" xfId="8" applyNumberFormat="1" applyFont="1" applyFill="1" applyBorder="1" applyAlignment="1">
      <alignment vertical="center"/>
    </xf>
    <xf numFmtId="167" fontId="8" fillId="2" borderId="17" xfId="8" applyNumberFormat="1" applyFont="1" applyFill="1" applyBorder="1" applyAlignment="1">
      <alignment vertical="center"/>
    </xf>
    <xf numFmtId="0" fontId="8" fillId="0" borderId="18" xfId="8" applyFont="1" applyBorder="1" applyAlignment="1">
      <alignment vertical="center"/>
    </xf>
    <xf numFmtId="0" fontId="8" fillId="0" borderId="18" xfId="8" applyFont="1" applyBorder="1"/>
    <xf numFmtId="0" fontId="9" fillId="0" borderId="0" xfId="8" applyFont="1"/>
    <xf numFmtId="0" fontId="2" fillId="0" borderId="0" xfId="8" applyFont="1" applyAlignment="1">
      <alignment vertical="top" wrapText="1"/>
    </xf>
    <xf numFmtId="0" fontId="2" fillId="3" borderId="9" xfId="8" applyFont="1" applyFill="1" applyBorder="1" applyAlignment="1">
      <alignment horizontal="left"/>
    </xf>
    <xf numFmtId="0" fontId="2" fillId="3" borderId="7" xfId="8" applyFont="1" applyFill="1" applyBorder="1" applyAlignment="1">
      <alignment horizontal="left"/>
    </xf>
    <xf numFmtId="0" fontId="2" fillId="3" borderId="8" xfId="8" applyFont="1" applyFill="1" applyBorder="1" applyAlignment="1">
      <alignment horizontal="left"/>
    </xf>
    <xf numFmtId="0" fontId="7" fillId="5" borderId="9" xfId="8" applyFont="1" applyFill="1" applyBorder="1"/>
    <xf numFmtId="0" fontId="7" fillId="5" borderId="7" xfId="8" applyFont="1" applyFill="1" applyBorder="1" applyAlignment="1">
      <alignment wrapText="1"/>
    </xf>
    <xf numFmtId="0" fontId="7" fillId="5" borderId="8" xfId="8" applyFont="1" applyFill="1" applyBorder="1"/>
    <xf numFmtId="0" fontId="7" fillId="5" borderId="8" xfId="8" applyFont="1" applyFill="1" applyBorder="1" applyAlignment="1">
      <alignment horizontal="right"/>
    </xf>
    <xf numFmtId="0" fontId="10" fillId="5" borderId="19" xfId="8" applyFont="1" applyFill="1" applyBorder="1"/>
    <xf numFmtId="0" fontId="10" fillId="5" borderId="20" xfId="8" applyFont="1" applyFill="1" applyBorder="1"/>
    <xf numFmtId="167" fontId="7" fillId="5" borderId="21" xfId="8" applyNumberFormat="1" applyFont="1" applyFill="1" applyBorder="1"/>
    <xf numFmtId="167" fontId="8" fillId="0" borderId="0" xfId="8" applyNumberFormat="1" applyFont="1" applyAlignment="1">
      <alignment vertical="center"/>
    </xf>
    <xf numFmtId="0" fontId="10" fillId="5" borderId="22" xfId="8" applyFont="1" applyFill="1" applyBorder="1"/>
    <xf numFmtId="0" fontId="10" fillId="5" borderId="23" xfId="8" applyFont="1" applyFill="1" applyBorder="1"/>
    <xf numFmtId="167" fontId="7" fillId="5" borderId="24" xfId="8" applyNumberFormat="1" applyFont="1" applyFill="1" applyBorder="1"/>
    <xf numFmtId="0" fontId="5" fillId="6" borderId="0" xfId="8" applyFont="1" applyFill="1"/>
    <xf numFmtId="0" fontId="1" fillId="6" borderId="0" xfId="8" applyFont="1" applyFill="1"/>
    <xf numFmtId="0" fontId="0" fillId="0" borderId="0" xfId="0" applyProtection="1">
      <protection locked="0"/>
    </xf>
    <xf numFmtId="0" fontId="1" fillId="0" borderId="0" xfId="8" applyFont="1" applyAlignment="1">
      <alignment horizontal="right"/>
    </xf>
    <xf numFmtId="0" fontId="2" fillId="0" borderId="0" xfId="8" applyFont="1" applyAlignment="1">
      <alignment wrapText="1"/>
    </xf>
    <xf numFmtId="0" fontId="3" fillId="0" borderId="25" xfId="8" applyFont="1" applyBorder="1" applyAlignment="1">
      <alignment horizontal="left" wrapText="1"/>
    </xf>
    <xf numFmtId="0" fontId="3" fillId="0" borderId="0" xfId="8" applyFont="1" applyAlignment="1">
      <alignment horizontal="left" wrapText="1"/>
    </xf>
    <xf numFmtId="0" fontId="3" fillId="0" borderId="13" xfId="8" applyFont="1" applyBorder="1" applyAlignment="1">
      <alignment horizontal="left" wrapText="1"/>
    </xf>
    <xf numFmtId="0" fontId="11" fillId="0" borderId="4" xfId="8" applyFont="1" applyBorder="1"/>
    <xf numFmtId="0" fontId="11" fillId="0" borderId="5" xfId="8" applyFont="1" applyBorder="1" applyAlignment="1">
      <alignment horizontal="center" wrapText="1"/>
    </xf>
    <xf numFmtId="0" fontId="2" fillId="0" borderId="6" xfId="8" applyFont="1" applyBorder="1" applyAlignment="1">
      <alignment wrapText="1"/>
    </xf>
    <xf numFmtId="0" fontId="9" fillId="2" borderId="10" xfId="8" applyFont="1" applyFill="1" applyBorder="1" applyAlignment="1">
      <alignment horizontal="left" vertical="center" wrapText="1"/>
    </xf>
    <xf numFmtId="0" fontId="9" fillId="2" borderId="8" xfId="8" applyFont="1" applyFill="1" applyBorder="1" applyAlignment="1">
      <alignment horizontal="center" vertical="center"/>
    </xf>
    <xf numFmtId="0" fontId="9" fillId="2" borderId="8" xfId="8" applyFont="1" applyFill="1" applyBorder="1" applyAlignment="1">
      <alignment horizontal="center" vertical="center" wrapText="1"/>
    </xf>
    <xf numFmtId="168" fontId="2" fillId="0" borderId="0" xfId="8" applyNumberFormat="1" applyFont="1"/>
    <xf numFmtId="1" fontId="2" fillId="0" borderId="0" xfId="8" applyNumberFormat="1" applyFont="1"/>
    <xf numFmtId="0" fontId="2" fillId="0" borderId="26" xfId="8" applyFont="1" applyBorder="1" applyAlignment="1">
      <alignment vertical="center" wrapText="1"/>
    </xf>
    <xf numFmtId="164" fontId="0" fillId="0" borderId="21" xfId="1" applyNumberFormat="1" applyFont="1" applyFill="1" applyBorder="1" applyAlignment="1" applyProtection="1">
      <alignment horizontal="center" vertical="center" wrapText="1"/>
    </xf>
    <xf numFmtId="164" fontId="0" fillId="3" borderId="21" xfId="1" applyNumberFormat="1" applyFont="1" applyFill="1" applyBorder="1" applyAlignment="1" applyProtection="1">
      <alignment horizontal="center" vertical="center" wrapText="1"/>
      <protection locked="0"/>
    </xf>
    <xf numFmtId="0" fontId="2" fillId="0" borderId="27" xfId="8" applyFont="1" applyBorder="1" applyAlignment="1">
      <alignment horizontal="center" vertical="center" wrapText="1"/>
    </xf>
    <xf numFmtId="0" fontId="2" fillId="0" borderId="28" xfId="8" applyFont="1" applyBorder="1" applyAlignment="1">
      <alignment vertical="center" wrapText="1"/>
    </xf>
    <xf numFmtId="167" fontId="14" fillId="0" borderId="29" xfId="8" applyNumberFormat="1" applyBorder="1" applyAlignment="1">
      <alignment horizontal="center" vertical="center" wrapText="1"/>
    </xf>
    <xf numFmtId="167" fontId="2" fillId="0" borderId="29" xfId="8" applyNumberFormat="1" applyFont="1" applyBorder="1" applyAlignment="1">
      <alignment horizontal="center" vertical="center" wrapText="1"/>
    </xf>
    <xf numFmtId="0" fontId="2" fillId="0" borderId="30" xfId="8" applyFont="1" applyBorder="1" applyAlignment="1">
      <alignment vertical="center" wrapText="1"/>
    </xf>
    <xf numFmtId="167" fontId="11" fillId="3" borderId="30" xfId="8" applyNumberFormat="1" applyFont="1" applyFill="1" applyBorder="1" applyAlignment="1" applyProtection="1">
      <alignment horizontal="center" vertical="center" wrapText="1"/>
      <protection locked="0"/>
    </xf>
    <xf numFmtId="166" fontId="2" fillId="0" borderId="30" xfId="8" applyNumberFormat="1" applyFont="1" applyBorder="1" applyAlignment="1">
      <alignment horizontal="center" vertical="center" wrapText="1"/>
    </xf>
    <xf numFmtId="0" fontId="2" fillId="0" borderId="7" xfId="8" applyFont="1" applyBorder="1" applyAlignment="1">
      <alignment vertical="center" wrapText="1"/>
    </xf>
    <xf numFmtId="167" fontId="9" fillId="0" borderId="7" xfId="8" applyNumberFormat="1" applyFont="1" applyBorder="1" applyAlignment="1">
      <alignment horizontal="center" vertical="center" wrapText="1"/>
    </xf>
    <xf numFmtId="167" fontId="11" fillId="0" borderId="7" xfId="8" applyNumberFormat="1" applyFont="1" applyBorder="1" applyAlignment="1">
      <alignment horizontal="center" vertical="center" wrapText="1"/>
    </xf>
    <xf numFmtId="166" fontId="11" fillId="0" borderId="0" xfId="8" applyNumberFormat="1" applyFont="1" applyAlignment="1">
      <alignment horizontal="center" vertical="center" wrapText="1"/>
    </xf>
    <xf numFmtId="0" fontId="9" fillId="2" borderId="9" xfId="8" applyFont="1" applyFill="1" applyBorder="1" applyAlignment="1">
      <alignment horizontal="left" vertical="center" wrapText="1"/>
    </xf>
    <xf numFmtId="0" fontId="9" fillId="2" borderId="8" xfId="8" applyFont="1" applyFill="1" applyBorder="1" applyAlignment="1">
      <alignment horizontal="left" vertical="center" wrapText="1"/>
    </xf>
    <xf numFmtId="0" fontId="2" fillId="0" borderId="31" xfId="8" applyFont="1" applyBorder="1" applyAlignment="1">
      <alignment horizontal="left" vertical="center" wrapText="1"/>
    </xf>
    <xf numFmtId="0" fontId="2" fillId="0" borderId="32" xfId="8" applyFont="1" applyBorder="1" applyAlignment="1">
      <alignment horizontal="left" vertical="center" wrapText="1"/>
    </xf>
    <xf numFmtId="9" fontId="11" fillId="3" borderId="26" xfId="1" applyFont="1" applyFill="1" applyBorder="1" applyAlignment="1" applyProtection="1">
      <alignment horizontal="center" vertical="center"/>
      <protection locked="0"/>
    </xf>
    <xf numFmtId="9" fontId="2" fillId="0" borderId="26" xfId="8" applyNumberFormat="1" applyFont="1" applyBorder="1" applyAlignment="1">
      <alignment horizontal="center" vertical="center"/>
    </xf>
    <xf numFmtId="0" fontId="2" fillId="0" borderId="33" xfId="8" applyFont="1" applyBorder="1" applyAlignment="1">
      <alignment horizontal="left" vertical="center" wrapText="1"/>
    </xf>
    <xf numFmtId="0" fontId="2" fillId="0" borderId="34" xfId="8" applyFont="1" applyBorder="1" applyAlignment="1">
      <alignment horizontal="left" vertical="center" wrapText="1"/>
    </xf>
    <xf numFmtId="9" fontId="11" fillId="3" borderId="35" xfId="1" applyFont="1" applyFill="1" applyBorder="1" applyAlignment="1" applyProtection="1">
      <alignment horizontal="center" vertical="center"/>
      <protection locked="0"/>
    </xf>
    <xf numFmtId="9" fontId="2" fillId="0" borderId="13" xfId="8" applyNumberFormat="1" applyFont="1" applyBorder="1" applyAlignment="1">
      <alignment horizontal="center" vertical="center"/>
    </xf>
    <xf numFmtId="0" fontId="9" fillId="2" borderId="25" xfId="8" applyFont="1" applyFill="1" applyBorder="1" applyAlignment="1">
      <alignment horizontal="left" vertical="center" wrapText="1"/>
    </xf>
    <xf numFmtId="0" fontId="9" fillId="2" borderId="0" xfId="8" applyFont="1" applyFill="1" applyAlignment="1">
      <alignment horizontal="left" vertical="center" wrapText="1"/>
    </xf>
    <xf numFmtId="0" fontId="2" fillId="0" borderId="11" xfId="8" applyFont="1" applyBorder="1" applyAlignment="1">
      <alignment horizontal="left" vertical="center" wrapText="1"/>
    </xf>
    <xf numFmtId="9" fontId="11" fillId="3" borderId="26" xfId="1" applyFont="1" applyFill="1" applyBorder="1" applyAlignment="1" applyProtection="1">
      <alignment horizontal="center" vertical="center" wrapText="1"/>
      <protection locked="0"/>
    </xf>
    <xf numFmtId="9" fontId="2" fillId="0" borderId="21" xfId="1" applyFont="1" applyFill="1" applyBorder="1" applyAlignment="1" applyProtection="1">
      <alignment horizontal="center" vertical="center" wrapText="1"/>
    </xf>
    <xf numFmtId="0" fontId="2" fillId="0" borderId="36" xfId="8" applyFont="1" applyBorder="1" applyAlignment="1">
      <alignment horizontal="left" vertical="center" wrapText="1"/>
    </xf>
    <xf numFmtId="0" fontId="2" fillId="0" borderId="21" xfId="8" applyFont="1" applyBorder="1" applyAlignment="1">
      <alignment horizontal="left" vertical="center" wrapText="1"/>
    </xf>
    <xf numFmtId="0" fontId="2" fillId="0" borderId="24" xfId="8" applyFont="1" applyBorder="1" applyAlignment="1">
      <alignment horizontal="left" vertical="center" wrapText="1"/>
    </xf>
    <xf numFmtId="167" fontId="14" fillId="0" borderId="30" xfId="8" applyNumberFormat="1" applyBorder="1" applyAlignment="1">
      <alignment horizontal="center" vertical="center" wrapText="1"/>
    </xf>
    <xf numFmtId="167" fontId="2" fillId="0" borderId="24" xfId="8" applyNumberFormat="1" applyFont="1" applyBorder="1" applyAlignment="1">
      <alignment horizontal="center" vertical="center" wrapText="1"/>
    </xf>
    <xf numFmtId="0" fontId="2" fillId="3" borderId="9" xfId="8" applyFont="1" applyFill="1" applyBorder="1" applyAlignment="1">
      <alignment horizontal="left" wrapText="1"/>
    </xf>
    <xf numFmtId="0" fontId="2" fillId="3" borderId="7" xfId="8" applyFont="1" applyFill="1" applyBorder="1" applyAlignment="1">
      <alignment horizontal="left" wrapText="1"/>
    </xf>
    <xf numFmtId="0" fontId="2" fillId="3" borderId="8" xfId="8" applyFont="1" applyFill="1" applyBorder="1" applyAlignment="1">
      <alignment horizontal="left" wrapText="1"/>
    </xf>
    <xf numFmtId="0" fontId="0" fillId="0" borderId="0" xfId="0" applyAlignment="1">
      <alignment vertical="top" wrapText="1"/>
    </xf>
    <xf numFmtId="0" fontId="2" fillId="0" borderId="0" xfId="8" applyFont="1" applyAlignment="1">
      <alignment horizontal="left" wrapText="1"/>
    </xf>
    <xf numFmtId="0" fontId="2" fillId="0" borderId="0" xfId="8" applyFont="1" applyAlignment="1">
      <alignment vertical="top" wrapText="1"/>
    </xf>
  </cellXfs>
  <cellStyles count="9">
    <cellStyle name="BoldCenter" xfId="2" xr:uid="{00000000-0005-0000-0000-000031000000}"/>
    <cellStyle name="BoldLeft" xfId="3" xr:uid="{00000000-0005-0000-0000-000032000000}"/>
    <cellStyle name="BoldRight" xfId="4" xr:uid="{00000000-0005-0000-0000-000033000000}"/>
    <cellStyle name="Center" xfId="5" xr:uid="{00000000-0005-0000-0000-000034000000}"/>
    <cellStyle name="Euro" xfId="6" xr:uid="{00000000-0005-0000-0000-000035000000}"/>
    <cellStyle name="Left" xfId="7" xr:uid="{00000000-0005-0000-0000-000036000000}"/>
    <cellStyle name="Prozent" xfId="1" builtinId="5"/>
    <cellStyle name="Standard" xfId="0" builtinId="0"/>
    <cellStyle name="Standard_Elternbeitragsrechner_KG_4" xfId="8" xr:uid="{00000000-0005-0000-0000-00003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noThreeD="1"/>
</file>

<file path=xl/ctrlProps/ctrlProp11.xml><?xml version="1.0" encoding="utf-8"?>
<formControlPr xmlns="http://schemas.microsoft.com/office/spreadsheetml/2009/9/main" objectType="Radio"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fmlaLink="$D$14" noThreeD="1"/>
</file>

<file path=xl/ctrlProps/ctrlProp14.xml><?xml version="1.0" encoding="utf-8"?>
<formControlPr xmlns="http://schemas.microsoft.com/office/spreadsheetml/2009/9/main" objectType="Radio" noThreeD="1"/>
</file>

<file path=xl/ctrlProps/ctrlProp15.xml><?xml version="1.0" encoding="utf-8"?>
<formControlPr xmlns="http://schemas.microsoft.com/office/spreadsheetml/2009/9/main" objectType="Radio" noThreeD="1"/>
</file>

<file path=xl/ctrlProps/ctrlProp2.xml><?xml version="1.0" encoding="utf-8"?>
<formControlPr xmlns="http://schemas.microsoft.com/office/spreadsheetml/2009/9/main" objectType="Radio" checked="Checked" firstButton="1" fmlaLink="$D$5" noThreeD="1"/>
</file>

<file path=xl/ctrlProps/ctrlProp3.xml><?xml version="1.0" encoding="utf-8"?>
<formControlPr xmlns="http://schemas.microsoft.com/office/spreadsheetml/2009/9/main" objectType="Radio" noThreeD="1"/>
</file>

<file path=xl/ctrlProps/ctrlProp4.xml><?xml version="1.0" encoding="utf-8"?>
<formControlPr xmlns="http://schemas.microsoft.com/office/spreadsheetml/2009/9/main" objectType="Radio"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9" noThreeD="1"/>
</file>

<file path=xl/ctrlProps/ctrlProp7.xml><?xml version="1.0" encoding="utf-8"?>
<formControlPr xmlns="http://schemas.microsoft.com/office/spreadsheetml/2009/9/main" objectType="Radio"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D$19"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1962150</xdr:colOff>
      <xdr:row>0</xdr:row>
      <xdr:rowOff>428625</xdr:rowOff>
    </xdr:from>
    <xdr:to>
      <xdr:col>1</xdr:col>
      <xdr:colOff>2038350</xdr:colOff>
      <xdr:row>0</xdr:row>
      <xdr:rowOff>628650</xdr:rowOff>
    </xdr:to>
    <xdr:sp macro="" textlink="">
      <xdr:nvSpPr>
        <xdr:cNvPr id="2267" name="Text Box 10">
          <a:extLst>
            <a:ext uri="{FF2B5EF4-FFF2-40B4-BE49-F238E27FC236}">
              <a16:creationId xmlns:a16="http://schemas.microsoft.com/office/drawing/2014/main" id="{00000000-0008-0000-0100-0000DB080000}"/>
            </a:ext>
          </a:extLst>
        </xdr:cNvPr>
        <xdr:cNvSpPr txBox="1">
          <a:spLocks noChangeArrowheads="1"/>
        </xdr:cNvSpPr>
      </xdr:nvSpPr>
      <xdr:spPr>
        <a:xfrm>
          <a:off x="2132330" y="42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514350</xdr:colOff>
      <xdr:row>0</xdr:row>
      <xdr:rowOff>371475</xdr:rowOff>
    </xdr:from>
    <xdr:to>
      <xdr:col>1</xdr:col>
      <xdr:colOff>590550</xdr:colOff>
      <xdr:row>0</xdr:row>
      <xdr:rowOff>571500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a:xfrm>
          <a:off x="68453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533400</xdr:colOff>
      <xdr:row>0</xdr:row>
      <xdr:rowOff>400050</xdr:rowOff>
    </xdr:from>
    <xdr:to>
      <xdr:col>1</xdr:col>
      <xdr:colOff>609600</xdr:colOff>
      <xdr:row>0</xdr:row>
      <xdr:rowOff>600075</xdr:rowOff>
    </xdr:to>
    <xdr:sp macro="" textlink="">
      <xdr:nvSpPr>
        <xdr:cNvPr id="2269" name="Text Box 12">
          <a:extLst>
            <a:ext uri="{FF2B5EF4-FFF2-40B4-BE49-F238E27FC236}">
              <a16:creationId xmlns:a16="http://schemas.microsoft.com/office/drawing/2014/main" id="{00000000-0008-0000-0100-0000DD080000}"/>
            </a:ext>
          </a:extLst>
        </xdr:cNvPr>
        <xdr:cNvSpPr txBox="1">
          <a:spLocks noChangeArrowheads="1"/>
        </xdr:cNvSpPr>
      </xdr:nvSpPr>
      <xdr:spPr>
        <a:xfrm>
          <a:off x="703580" y="40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4</xdr:col>
          <xdr:colOff>9525</xdr:colOff>
          <xdr:row>7</xdr:row>
          <xdr:rowOff>0</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18288" tIns="0" rIns="0" bIns="0" anchor="t"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0</xdr:rowOff>
        </xdr:from>
        <xdr:to>
          <xdr:col>2</xdr:col>
          <xdr:colOff>581025</xdr:colOff>
          <xdr:row>4</xdr:row>
          <xdr:rowOff>219075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219075</xdr:rowOff>
        </xdr:from>
        <xdr:to>
          <xdr:col>2</xdr:col>
          <xdr:colOff>552450</xdr:colOff>
          <xdr:row>5</xdr:row>
          <xdr:rowOff>209550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xdr:row>
          <xdr:rowOff>200025</xdr:rowOff>
        </xdr:from>
        <xdr:to>
          <xdr:col>2</xdr:col>
          <xdr:colOff>552450</xdr:colOff>
          <xdr:row>6</xdr:row>
          <xdr:rowOff>190500</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4</xdr:col>
          <xdr:colOff>9525</xdr:colOff>
          <xdr:row>10</xdr:row>
          <xdr:rowOff>0</xdr:rowOff>
        </xdr:to>
        <xdr:sp macro="" textlink="">
          <xdr:nvSpPr>
            <xdr:cNvPr id="2129" name="Group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18288" tIns="0" rIns="0" bIns="0" anchor="t"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0</xdr:rowOff>
        </xdr:from>
        <xdr:to>
          <xdr:col>2</xdr:col>
          <xdr:colOff>542925</xdr:colOff>
          <xdr:row>8</xdr:row>
          <xdr:rowOff>219075</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219075</xdr:rowOff>
        </xdr:from>
        <xdr:to>
          <xdr:col>2</xdr:col>
          <xdr:colOff>542925</xdr:colOff>
          <xdr:row>9</xdr:row>
          <xdr:rowOff>209550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4</xdr:col>
          <xdr:colOff>9525</xdr:colOff>
          <xdr:row>21</xdr:row>
          <xdr:rowOff>0</xdr:rowOff>
        </xdr:to>
        <xdr:sp macro="" textlink="">
          <xdr:nvSpPr>
            <xdr:cNvPr id="2133" name="Group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18288" tIns="0" rIns="0" bIns="0" anchor="t"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9525</xdr:rowOff>
        </xdr:from>
        <xdr:to>
          <xdr:col>2</xdr:col>
          <xdr:colOff>542925</xdr:colOff>
          <xdr:row>19</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0</xdr:rowOff>
        </xdr:from>
        <xdr:to>
          <xdr:col>2</xdr:col>
          <xdr:colOff>542925</xdr:colOff>
          <xdr:row>19</xdr:row>
          <xdr:rowOff>219075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209550</xdr:rowOff>
        </xdr:from>
        <xdr:to>
          <xdr:col>2</xdr:col>
          <xdr:colOff>542925</xdr:colOff>
          <xdr:row>20</xdr:row>
          <xdr:rowOff>200025</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de-DE"/>
            </a:p>
          </xdr:txBody>
        </xdr:sp>
        <xdr:clientData/>
      </xdr:twoCellAnchor>
    </mc:Choice>
    <mc:Fallback/>
  </mc:AlternateContent>
  <xdr:twoCellAnchor>
    <xdr:from>
      <xdr:col>0</xdr:col>
      <xdr:colOff>0</xdr:colOff>
      <xdr:row>0</xdr:row>
      <xdr:rowOff>0</xdr:rowOff>
    </xdr:from>
    <xdr:to>
      <xdr:col>4</xdr:col>
      <xdr:colOff>0</xdr:colOff>
      <xdr:row>1</xdr:row>
      <xdr:rowOff>0</xdr:rowOff>
    </xdr:to>
    <xdr:pic>
      <xdr:nvPicPr>
        <xdr:cNvPr id="2270" name="Picture 89" descr="Banner">
          <a:extLst>
            <a:ext uri="{FF2B5EF4-FFF2-40B4-BE49-F238E27FC236}">
              <a16:creationId xmlns:a16="http://schemas.microsoft.com/office/drawing/2014/main" id="{00000000-0008-0000-01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5511165" cy="76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28575</xdr:rowOff>
    </xdr:from>
    <xdr:to>
      <xdr:col>1</xdr:col>
      <xdr:colOff>4276724</xdr:colOff>
      <xdr:row>0</xdr:row>
      <xdr:rowOff>495300</xdr:rowOff>
    </xdr:to>
    <xdr:sp macro="" textlink="">
      <xdr:nvSpPr>
        <xdr:cNvPr id="2138" name="Text Box 90">
          <a:extLst>
            <a:ext uri="{FF2B5EF4-FFF2-40B4-BE49-F238E27FC236}">
              <a16:creationId xmlns:a16="http://schemas.microsoft.com/office/drawing/2014/main" id="{00000000-0008-0000-0100-00005A080000}"/>
            </a:ext>
          </a:extLst>
        </xdr:cNvPr>
        <xdr:cNvSpPr txBox="1">
          <a:spLocks noChangeArrowheads="1"/>
        </xdr:cNvSpPr>
      </xdr:nvSpPr>
      <xdr:spPr>
        <a:xfrm>
          <a:off x="18415" y="28575"/>
          <a:ext cx="4427855" cy="4667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rtl="0"/>
          <a:r>
            <a:rPr lang="de-AT" sz="1200" b="1" i="0" baseline="0">
              <a:effectLst/>
              <a:latin typeface="Arial" panose="020B0604020202020204" pitchFamily="7" charset="0"/>
              <a:ea typeface="+mn-ea"/>
              <a:cs typeface="Arial" panose="020B0604020202020204" pitchFamily="7" charset="0"/>
            </a:rPr>
            <a:t>KINDERBILDUNGS- UND BETREUUNGSEINRICHTUNG</a:t>
          </a:r>
          <a:endParaRPr lang="de-AT" sz="1200">
            <a:effectLst/>
            <a:latin typeface="Arial" panose="020B0604020202020204" pitchFamily="7" charset="0"/>
            <a:cs typeface="Arial" panose="020B0604020202020204" pitchFamily="7" charset="0"/>
          </a:endParaRPr>
        </a:p>
        <a:p>
          <a:pPr algn="l" rtl="0">
            <a:defRPr sz="1000"/>
          </a:pPr>
          <a:r>
            <a:rPr lang="de-AT" sz="900" b="1" i="0" u="none" strike="noStrike" baseline="0">
              <a:solidFill>
                <a:srgbClr val="000000"/>
              </a:solidFill>
              <a:latin typeface="Arial" panose="020B0604020202020204"/>
              <a:cs typeface="Arial" panose="020B0604020202020204"/>
            </a:rPr>
            <a:t>Krabbelstube /  Kindergarten  /  Hort  </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4</xdr:col>
          <xdr:colOff>9525</xdr:colOff>
          <xdr:row>16</xdr:row>
          <xdr:rowOff>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18288" tIns="0" rIns="0" bIns="0" anchor="t"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13</xdr:row>
          <xdr:rowOff>9525</xdr:rowOff>
        </xdr:from>
        <xdr:to>
          <xdr:col>2</xdr:col>
          <xdr:colOff>523875</xdr:colOff>
          <xdr:row>14</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14</xdr:row>
          <xdr:rowOff>0</xdr:rowOff>
        </xdr:from>
        <xdr:to>
          <xdr:col>2</xdr:col>
          <xdr:colOff>523875</xdr:colOff>
          <xdr:row>14</xdr:row>
          <xdr:rowOff>219075</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15</xdr:row>
          <xdr:rowOff>9525</xdr:rowOff>
        </xdr:from>
        <xdr:to>
          <xdr:col>2</xdr:col>
          <xdr:colOff>523875</xdr:colOff>
          <xdr:row>16</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de-DE"/>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tBeitr0412\Wels_Kreuzschw_EB_Mode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0"/>
      <sheetData sheetId="1"/>
      <sheetData sheetId="2">
        <row r="2">
          <cell r="N2" t="str">
            <v>Anrech, Einkommen</v>
          </cell>
        </row>
        <row r="3">
          <cell r="N3">
            <v>1300</v>
          </cell>
        </row>
        <row r="4">
          <cell r="N4">
            <v>1067</v>
          </cell>
        </row>
        <row r="5">
          <cell r="N5">
            <v>1127</v>
          </cell>
        </row>
        <row r="6">
          <cell r="N6">
            <v>2434.64</v>
          </cell>
        </row>
        <row r="7">
          <cell r="N7">
            <v>2434.64</v>
          </cell>
        </row>
        <row r="8">
          <cell r="N8">
            <v>2011</v>
          </cell>
        </row>
        <row r="9">
          <cell r="N9">
            <v>3083</v>
          </cell>
        </row>
        <row r="10">
          <cell r="N10">
            <v>1642</v>
          </cell>
        </row>
        <row r="11">
          <cell r="N11">
            <v>1642</v>
          </cell>
        </row>
        <row r="12">
          <cell r="N12">
            <v>2361.5</v>
          </cell>
        </row>
        <row r="13">
          <cell r="N13">
            <v>1342</v>
          </cell>
        </row>
        <row r="14">
          <cell r="N14">
            <v>1312</v>
          </cell>
        </row>
        <row r="15">
          <cell r="N15">
            <v>1312</v>
          </cell>
        </row>
        <row r="16">
          <cell r="N16">
            <v>2402.5</v>
          </cell>
        </row>
        <row r="17">
          <cell r="N17">
            <v>1162</v>
          </cell>
        </row>
        <row r="18">
          <cell r="N18">
            <v>1262</v>
          </cell>
        </row>
        <row r="19">
          <cell r="N19">
            <v>2852</v>
          </cell>
        </row>
        <row r="20">
          <cell r="N20">
            <v>1361</v>
          </cell>
        </row>
        <row r="21">
          <cell r="N21">
            <v>2000</v>
          </cell>
        </row>
        <row r="22">
          <cell r="N22">
            <v>590</v>
          </cell>
        </row>
        <row r="23">
          <cell r="N23">
            <v>2224</v>
          </cell>
        </row>
        <row r="24">
          <cell r="N24">
            <v>4007</v>
          </cell>
        </row>
        <row r="25">
          <cell r="N25">
            <v>2490</v>
          </cell>
        </row>
        <row r="26">
          <cell r="N26">
            <v>2490</v>
          </cell>
        </row>
        <row r="27">
          <cell r="N27">
            <v>1322</v>
          </cell>
        </row>
        <row r="28">
          <cell r="N28">
            <v>1603.3</v>
          </cell>
        </row>
        <row r="29">
          <cell r="N29">
            <v>2500</v>
          </cell>
        </row>
        <row r="30">
          <cell r="N30">
            <v>1900</v>
          </cell>
        </row>
        <row r="31">
          <cell r="N31">
            <v>1900</v>
          </cell>
        </row>
        <row r="32">
          <cell r="N32">
            <v>1606</v>
          </cell>
        </row>
        <row r="33">
          <cell r="N33">
            <v>1707.15</v>
          </cell>
        </row>
        <row r="34">
          <cell r="N34">
            <v>2077</v>
          </cell>
        </row>
        <row r="35">
          <cell r="N35">
            <v>2254</v>
          </cell>
        </row>
        <row r="36">
          <cell r="N36">
            <v>3650</v>
          </cell>
        </row>
        <row r="37">
          <cell r="N37">
            <v>1383</v>
          </cell>
        </row>
        <row r="38">
          <cell r="N38">
            <v>2400</v>
          </cell>
        </row>
        <row r="39">
          <cell r="N39">
            <v>2400</v>
          </cell>
        </row>
        <row r="40">
          <cell r="N40">
            <v>1724</v>
          </cell>
        </row>
        <row r="41">
          <cell r="N41">
            <v>1520.4</v>
          </cell>
        </row>
        <row r="42">
          <cell r="N42">
            <v>1631</v>
          </cell>
        </row>
        <row r="43">
          <cell r="N43">
            <v>1643</v>
          </cell>
        </row>
        <row r="44">
          <cell r="N44">
            <v>2758.9</v>
          </cell>
        </row>
        <row r="45">
          <cell r="N45">
            <v>1282</v>
          </cell>
        </row>
        <row r="46">
          <cell r="N46">
            <v>1928</v>
          </cell>
        </row>
        <row r="47">
          <cell r="N47">
            <v>2200</v>
          </cell>
        </row>
        <row r="48">
          <cell r="N48">
            <v>2200</v>
          </cell>
        </row>
        <row r="49">
          <cell r="N49">
            <v>2400</v>
          </cell>
        </row>
        <row r="50">
          <cell r="N50">
            <v>4869.1000000000004</v>
          </cell>
        </row>
        <row r="51">
          <cell r="N51">
            <v>4869.1000000000004</v>
          </cell>
        </row>
        <row r="52">
          <cell r="N52">
            <v>1353</v>
          </cell>
        </row>
        <row r="53">
          <cell r="N53">
            <v>2400</v>
          </cell>
        </row>
        <row r="54">
          <cell r="N54">
            <v>1369</v>
          </cell>
        </row>
        <row r="55">
          <cell r="N55">
            <v>1943</v>
          </cell>
        </row>
        <row r="56">
          <cell r="N56">
            <v>2144.12</v>
          </cell>
        </row>
        <row r="57">
          <cell r="N57">
            <v>2751</v>
          </cell>
        </row>
        <row r="58">
          <cell r="N58">
            <v>1299.5999999999999</v>
          </cell>
        </row>
        <row r="59">
          <cell r="N59">
            <v>1271</v>
          </cell>
        </row>
        <row r="60">
          <cell r="N60">
            <v>1478.63</v>
          </cell>
        </row>
        <row r="61">
          <cell r="N61">
            <v>2497</v>
          </cell>
        </row>
        <row r="62">
          <cell r="N62">
            <v>2500</v>
          </cell>
        </row>
        <row r="63">
          <cell r="N63">
            <v>1349</v>
          </cell>
        </row>
        <row r="64">
          <cell r="N64">
            <v>2243</v>
          </cell>
        </row>
        <row r="65">
          <cell r="N65">
            <v>1457</v>
          </cell>
        </row>
        <row r="66">
          <cell r="N66">
            <v>2234</v>
          </cell>
        </row>
        <row r="67">
          <cell r="N67">
            <v>1453</v>
          </cell>
        </row>
        <row r="68">
          <cell r="N68">
            <v>368</v>
          </cell>
        </row>
        <row r="69">
          <cell r="N69">
            <v>1132</v>
          </cell>
        </row>
        <row r="70">
          <cell r="N70">
            <v>1721</v>
          </cell>
        </row>
        <row r="71">
          <cell r="N71">
            <v>2022</v>
          </cell>
        </row>
        <row r="72">
          <cell r="N72">
            <v>2500</v>
          </cell>
        </row>
        <row r="73">
          <cell r="N73">
            <v>1865</v>
          </cell>
        </row>
        <row r="74">
          <cell r="N74">
            <v>2788</v>
          </cell>
        </row>
        <row r="75">
          <cell r="N75">
            <v>2009</v>
          </cell>
        </row>
        <row r="76">
          <cell r="N76">
            <v>754</v>
          </cell>
        </row>
        <row r="77">
          <cell r="N77">
            <v>3067</v>
          </cell>
        </row>
        <row r="78">
          <cell r="N78">
            <v>717</v>
          </cell>
        </row>
        <row r="79">
          <cell r="N79">
            <v>2423</v>
          </cell>
        </row>
        <row r="80">
          <cell r="N80">
            <v>538</v>
          </cell>
        </row>
        <row r="81">
          <cell r="N81">
            <v>2040</v>
          </cell>
        </row>
        <row r="82">
          <cell r="N82">
            <v>2040</v>
          </cell>
        </row>
        <row r="83">
          <cell r="N83">
            <v>1191.1300000000001</v>
          </cell>
        </row>
        <row r="84">
          <cell r="N84">
            <v>2500</v>
          </cell>
        </row>
        <row r="85">
          <cell r="N85">
            <v>1691.25</v>
          </cell>
        </row>
        <row r="86">
          <cell r="N86">
            <v>2405</v>
          </cell>
        </row>
        <row r="87">
          <cell r="N87">
            <v>1499</v>
          </cell>
        </row>
        <row r="88">
          <cell r="N88">
            <v>2402.5</v>
          </cell>
        </row>
        <row r="89">
          <cell r="N89">
            <v>638</v>
          </cell>
        </row>
        <row r="90">
          <cell r="N90">
            <v>-300</v>
          </cell>
        </row>
        <row r="91">
          <cell r="N91">
            <v>1680</v>
          </cell>
        </row>
        <row r="92">
          <cell r="N92">
            <v>-200</v>
          </cell>
        </row>
        <row r="93">
          <cell r="N93">
            <v>1735</v>
          </cell>
        </row>
        <row r="94">
          <cell r="N94">
            <v>-300</v>
          </cell>
        </row>
        <row r="95">
          <cell r="N95">
            <v>-300</v>
          </cell>
        </row>
        <row r="96">
          <cell r="N96">
            <v>745</v>
          </cell>
        </row>
        <row r="97">
          <cell r="N97">
            <v>745</v>
          </cell>
        </row>
        <row r="98">
          <cell r="N98">
            <v>-100</v>
          </cell>
        </row>
        <row r="99">
          <cell r="N99">
            <v>1467</v>
          </cell>
        </row>
        <row r="100">
          <cell r="N100">
            <v>1523</v>
          </cell>
        </row>
        <row r="101">
          <cell r="N101">
            <v>2033</v>
          </cell>
        </row>
        <row r="102">
          <cell r="N102">
            <v>1007.6500000000001</v>
          </cell>
        </row>
        <row r="103">
          <cell r="N103">
            <v>-200</v>
          </cell>
        </row>
        <row r="104">
          <cell r="N104">
            <v>-100</v>
          </cell>
        </row>
        <row r="105">
          <cell r="N105">
            <v>-100</v>
          </cell>
        </row>
        <row r="106">
          <cell r="N106">
            <v>328</v>
          </cell>
        </row>
        <row r="107">
          <cell r="N107">
            <v>611</v>
          </cell>
        </row>
        <row r="108">
          <cell r="N108">
            <v>1175</v>
          </cell>
        </row>
        <row r="109">
          <cell r="N109">
            <v>2345</v>
          </cell>
        </row>
        <row r="110">
          <cell r="N110">
            <v>1376</v>
          </cell>
        </row>
        <row r="111">
          <cell r="N111">
            <v>1103</v>
          </cell>
        </row>
        <row r="112">
          <cell r="N112">
            <v>625.58000000000004</v>
          </cell>
        </row>
        <row r="113">
          <cell r="N113">
            <v>1769</v>
          </cell>
        </row>
        <row r="114">
          <cell r="N114">
            <v>2362</v>
          </cell>
        </row>
        <row r="115">
          <cell r="N115">
            <v>918</v>
          </cell>
        </row>
        <row r="116">
          <cell r="N116">
            <v>338</v>
          </cell>
        </row>
        <row r="117">
          <cell r="N117">
            <v>338</v>
          </cell>
        </row>
        <row r="118">
          <cell r="N118">
            <v>1181</v>
          </cell>
        </row>
        <row r="119">
          <cell r="N119">
            <v>2023</v>
          </cell>
        </row>
        <row r="120">
          <cell r="N120">
            <v>2379</v>
          </cell>
        </row>
        <row r="121">
          <cell r="N121">
            <v>2379</v>
          </cell>
        </row>
        <row r="122">
          <cell r="N122">
            <v>2362</v>
          </cell>
        </row>
        <row r="123">
          <cell r="N123">
            <v>2400</v>
          </cell>
        </row>
        <row r="124">
          <cell r="N124">
            <v>2922</v>
          </cell>
        </row>
        <row r="125">
          <cell r="N125">
            <v>450</v>
          </cell>
        </row>
        <row r="126">
          <cell r="N126">
            <v>652</v>
          </cell>
        </row>
        <row r="127">
          <cell r="N127">
            <v>432</v>
          </cell>
        </row>
        <row r="128">
          <cell r="N128">
            <v>974</v>
          </cell>
        </row>
        <row r="129">
          <cell r="N129">
            <v>638</v>
          </cell>
        </row>
        <row r="130">
          <cell r="N130">
            <v>911</v>
          </cell>
        </row>
      </sheetData>
      <sheetData sheetId="3"/>
      <sheetData sheetId="4"/>
      <sheetData sheetId="5"/>
      <sheetData sheetId="6"/>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30"/>
  <sheetViews>
    <sheetView topLeftCell="A2" workbookViewId="0">
      <selection activeCell="C24" sqref="C24"/>
    </sheetView>
  </sheetViews>
  <sheetFormatPr baseColWidth="10" defaultRowHeight="12.75"/>
  <sheetData>
    <row r="2" spans="1:8" ht="234">
      <c r="A2" s="81" t="s">
        <v>0</v>
      </c>
      <c r="B2" s="82"/>
      <c r="C2" s="82"/>
      <c r="D2" s="83"/>
    </row>
    <row r="3" spans="1:8" ht="15.75">
      <c r="A3" s="81"/>
      <c r="B3" s="82"/>
      <c r="C3" s="82"/>
      <c r="D3" s="83"/>
    </row>
    <row r="4" spans="1:8">
      <c r="A4" s="84" t="s">
        <v>1</v>
      </c>
      <c r="B4" s="85"/>
      <c r="C4" s="85"/>
      <c r="D4" s="86"/>
    </row>
    <row r="5" spans="1:8" ht="45">
      <c r="A5" s="87" t="s">
        <v>2</v>
      </c>
      <c r="B5" s="88" t="s">
        <v>3</v>
      </c>
      <c r="C5" s="88" t="s">
        <v>4</v>
      </c>
      <c r="D5" s="89" t="s">
        <v>5</v>
      </c>
      <c r="F5" s="90"/>
      <c r="H5" s="91"/>
    </row>
    <row r="6" spans="1:8" ht="56.25">
      <c r="A6" s="92" t="s">
        <v>6</v>
      </c>
      <c r="B6" s="93">
        <v>3.5999999999999997E-2</v>
      </c>
      <c r="C6" s="94">
        <v>4.8000000000000001E-2</v>
      </c>
      <c r="D6" s="95" t="s">
        <v>7</v>
      </c>
    </row>
    <row r="7" spans="1:8" ht="45">
      <c r="A7" s="96" t="s">
        <v>8</v>
      </c>
      <c r="B7" s="97">
        <v>53</v>
      </c>
      <c r="C7" s="97">
        <v>53</v>
      </c>
      <c r="D7" s="98">
        <v>53</v>
      </c>
    </row>
    <row r="8" spans="1:8" ht="22.5">
      <c r="A8" s="99" t="s">
        <v>9</v>
      </c>
      <c r="B8" s="100">
        <v>199</v>
      </c>
      <c r="C8" s="100">
        <v>264</v>
      </c>
      <c r="D8" s="101" t="s">
        <v>60</v>
      </c>
    </row>
    <row r="9" spans="1:8" ht="45">
      <c r="A9" s="87" t="s">
        <v>10</v>
      </c>
      <c r="B9" s="89" t="s">
        <v>3</v>
      </c>
      <c r="C9" s="89" t="s">
        <v>11</v>
      </c>
      <c r="D9" s="89" t="s">
        <v>5</v>
      </c>
    </row>
    <row r="10" spans="1:8" ht="56.25">
      <c r="A10" s="92" t="s">
        <v>6</v>
      </c>
      <c r="B10" s="93">
        <v>0.03</v>
      </c>
      <c r="C10" s="94">
        <v>0.04</v>
      </c>
      <c r="D10" s="95" t="s">
        <v>12</v>
      </c>
    </row>
    <row r="11" spans="1:8" ht="33.75">
      <c r="A11" s="96" t="s">
        <v>13</v>
      </c>
      <c r="B11" s="97">
        <v>46</v>
      </c>
      <c r="C11" s="97">
        <v>46</v>
      </c>
      <c r="D11" s="98">
        <v>46</v>
      </c>
    </row>
    <row r="12" spans="1:8" ht="22.5">
      <c r="A12" s="99" t="s">
        <v>9</v>
      </c>
      <c r="B12" s="100">
        <v>120</v>
      </c>
      <c r="C12" s="100">
        <v>158</v>
      </c>
      <c r="D12" s="101" t="s">
        <v>14</v>
      </c>
    </row>
    <row r="13" spans="1:8" ht="33.75">
      <c r="A13" s="87" t="s">
        <v>15</v>
      </c>
      <c r="B13" s="89" t="s">
        <v>16</v>
      </c>
      <c r="C13" s="89" t="s">
        <v>17</v>
      </c>
      <c r="D13" s="89" t="s">
        <v>5</v>
      </c>
    </row>
    <row r="14" spans="1:8" ht="56.25">
      <c r="A14" s="92" t="s">
        <v>6</v>
      </c>
      <c r="B14" s="93">
        <v>0.03</v>
      </c>
      <c r="C14" s="94">
        <v>0.04</v>
      </c>
      <c r="D14" s="95" t="s">
        <v>12</v>
      </c>
    </row>
    <row r="15" spans="1:8" ht="33.75">
      <c r="A15" s="96" t="s">
        <v>13</v>
      </c>
      <c r="B15" s="97">
        <v>46</v>
      </c>
      <c r="C15" s="97">
        <v>46</v>
      </c>
      <c r="D15" s="98">
        <v>46</v>
      </c>
    </row>
    <row r="16" spans="1:8" ht="22.5">
      <c r="A16" s="99" t="s">
        <v>9</v>
      </c>
      <c r="B16" s="100">
        <v>120</v>
      </c>
      <c r="C16" s="100">
        <v>158</v>
      </c>
      <c r="D16" s="101" t="s">
        <v>14</v>
      </c>
    </row>
    <row r="17" spans="1:4">
      <c r="A17" s="102"/>
      <c r="B17" s="103"/>
      <c r="C17" s="104"/>
      <c r="D17" s="105"/>
    </row>
    <row r="18" spans="1:4" ht="67.5">
      <c r="A18" s="106" t="s">
        <v>18</v>
      </c>
      <c r="B18" s="107"/>
      <c r="C18" s="87"/>
      <c r="D18" s="89" t="s">
        <v>5</v>
      </c>
    </row>
    <row r="19" spans="1:4">
      <c r="A19" s="108" t="s">
        <v>19</v>
      </c>
      <c r="B19" s="109"/>
      <c r="C19" s="110">
        <v>0.7</v>
      </c>
      <c r="D19" s="111">
        <v>0.7</v>
      </c>
    </row>
    <row r="20" spans="1:4">
      <c r="A20" s="112" t="s">
        <v>20</v>
      </c>
      <c r="B20" s="113"/>
      <c r="C20" s="114">
        <v>0.5</v>
      </c>
      <c r="D20" s="115">
        <v>0.5</v>
      </c>
    </row>
    <row r="21" spans="1:4">
      <c r="A21" s="116" t="s">
        <v>21</v>
      </c>
      <c r="B21" s="117"/>
      <c r="C21" s="87"/>
      <c r="D21" s="88" t="s">
        <v>22</v>
      </c>
    </row>
    <row r="22" spans="1:4" ht="67.5">
      <c r="A22" s="108" t="s">
        <v>23</v>
      </c>
      <c r="B22" s="118"/>
      <c r="C22" s="119">
        <v>0.5</v>
      </c>
      <c r="D22" s="120">
        <v>0.5</v>
      </c>
    </row>
    <row r="23" spans="1:4" ht="90">
      <c r="A23" s="121" t="s">
        <v>24</v>
      </c>
      <c r="B23" s="122"/>
      <c r="C23" s="119">
        <v>1</v>
      </c>
      <c r="D23" s="120">
        <v>1</v>
      </c>
    </row>
    <row r="24" spans="1:4" ht="112.5">
      <c r="A24" s="112" t="s">
        <v>25</v>
      </c>
      <c r="B24" s="123"/>
      <c r="C24" s="124">
        <v>200</v>
      </c>
      <c r="D24" s="125">
        <v>200</v>
      </c>
    </row>
    <row r="25" spans="1:4" ht="67.5">
      <c r="A25" s="126" t="s">
        <v>26</v>
      </c>
      <c r="B25" s="127"/>
      <c r="C25" s="127"/>
      <c r="D25" s="128"/>
    </row>
    <row r="26" spans="1:4">
      <c r="A26" s="60" t="s">
        <v>27</v>
      </c>
      <c r="B26" s="3"/>
      <c r="C26" s="3"/>
      <c r="D26" s="3"/>
    </row>
    <row r="27" spans="1:4" ht="409.5">
      <c r="A27" s="61" t="s">
        <v>28</v>
      </c>
      <c r="B27" s="129"/>
      <c r="C27" s="129"/>
      <c r="D27" s="129"/>
    </row>
    <row r="28" spans="1:4" ht="202.5">
      <c r="A28" s="61" t="s">
        <v>29</v>
      </c>
      <c r="B28" s="61"/>
      <c r="C28" s="61"/>
      <c r="D28" s="61"/>
    </row>
    <row r="29" spans="1:4" ht="101.25">
      <c r="A29" s="130" t="s">
        <v>30</v>
      </c>
      <c r="B29" s="130"/>
      <c r="C29" s="130"/>
      <c r="D29" s="130"/>
    </row>
    <row r="30" spans="1:4" ht="22.5">
      <c r="A30" s="80" t="s">
        <v>31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Q79"/>
  <sheetViews>
    <sheetView showGridLines="0" tabSelected="1" workbookViewId="0">
      <selection activeCell="C43" sqref="C43"/>
    </sheetView>
  </sheetViews>
  <sheetFormatPr baseColWidth="10" defaultColWidth="11.42578125" defaultRowHeight="12.75"/>
  <cols>
    <col min="1" max="1" width="2.5703125" style="2" customWidth="1"/>
    <col min="2" max="2" width="70.5703125" style="2" customWidth="1"/>
    <col min="3" max="3" width="9.5703125" style="2" customWidth="1"/>
    <col min="4" max="4" width="3.42578125" hidden="1" customWidth="1"/>
    <col min="5" max="5" width="10.85546875"/>
    <col min="6" max="7" width="11.42578125" style="2"/>
    <col min="8" max="8" width="8.85546875" style="2" customWidth="1"/>
    <col min="9" max="16384" width="11.42578125" style="2"/>
  </cols>
  <sheetData>
    <row r="1" spans="1:17" s="1" customFormat="1" ht="60" customHeight="1">
      <c r="D1"/>
      <c r="E1"/>
    </row>
    <row r="2" spans="1:17" ht="18" customHeight="1">
      <c r="A2" s="4" t="s">
        <v>32</v>
      </c>
      <c r="B2" s="5"/>
      <c r="C2" s="6"/>
      <c r="D2" s="7"/>
      <c r="E2" s="1"/>
      <c r="F2" s="1"/>
      <c r="G2" s="1"/>
      <c r="H2" s="1"/>
      <c r="I2" s="1"/>
      <c r="J2" s="1"/>
      <c r="K2" s="1"/>
      <c r="L2" s="1"/>
      <c r="M2" s="1"/>
      <c r="N2" s="1"/>
      <c r="O2" s="1"/>
      <c r="P2" s="1"/>
      <c r="Q2" s="1"/>
    </row>
    <row r="3" spans="1:17" ht="18" customHeight="1">
      <c r="A3" s="8"/>
      <c r="B3" s="9"/>
      <c r="C3" s="10"/>
      <c r="D3" s="10"/>
      <c r="E3" s="1"/>
      <c r="F3" s="1"/>
      <c r="G3" s="1"/>
      <c r="H3" s="1"/>
      <c r="I3" s="1"/>
      <c r="J3" s="1"/>
      <c r="K3" s="1"/>
      <c r="L3" s="1"/>
      <c r="M3" s="1"/>
      <c r="N3" s="1"/>
      <c r="O3" s="1"/>
      <c r="P3" s="1"/>
      <c r="Q3" s="1"/>
    </row>
    <row r="4" spans="1:17" ht="18" customHeight="1">
      <c r="A4" s="11" t="s">
        <v>33</v>
      </c>
      <c r="B4" s="12"/>
      <c r="C4" s="13"/>
      <c r="D4" s="14"/>
      <c r="E4" s="15"/>
      <c r="F4" s="1"/>
      <c r="G4" s="1"/>
      <c r="H4" s="1"/>
      <c r="I4" s="1"/>
      <c r="J4" s="1"/>
      <c r="K4" s="1"/>
      <c r="L4" s="1"/>
      <c r="M4" s="1"/>
      <c r="N4" s="1"/>
      <c r="O4" s="1"/>
      <c r="P4" s="1"/>
      <c r="Q4" s="1"/>
    </row>
    <row r="5" spans="1:17" ht="18" customHeight="1">
      <c r="A5" s="16"/>
      <c r="B5" s="17" t="s">
        <v>34</v>
      </c>
      <c r="C5" s="18"/>
      <c r="D5" s="19">
        <v>1</v>
      </c>
      <c r="E5" s="1"/>
      <c r="F5" s="1"/>
      <c r="G5" s="1"/>
      <c r="H5" s="1"/>
      <c r="I5" s="1"/>
      <c r="J5" s="1"/>
      <c r="K5" s="1"/>
      <c r="L5" s="1"/>
      <c r="M5" s="1"/>
      <c r="N5" s="1"/>
      <c r="O5" s="1"/>
      <c r="P5" s="1"/>
      <c r="Q5" s="1"/>
    </row>
    <row r="6" spans="1:17" ht="18" customHeight="1">
      <c r="A6" s="20"/>
      <c r="B6" s="17" t="s">
        <v>35</v>
      </c>
      <c r="C6" s="18"/>
      <c r="D6" s="19"/>
      <c r="E6" s="1"/>
      <c r="F6" s="1"/>
      <c r="G6" s="1"/>
      <c r="H6" s="1"/>
      <c r="I6" s="1"/>
      <c r="J6" s="1"/>
      <c r="K6" s="1"/>
      <c r="L6" s="1"/>
      <c r="M6" s="1"/>
      <c r="N6" s="1"/>
      <c r="O6" s="1"/>
      <c r="P6" s="1"/>
      <c r="Q6" s="1"/>
    </row>
    <row r="7" spans="1:17" ht="18" customHeight="1">
      <c r="A7" s="20"/>
      <c r="B7" s="17" t="s">
        <v>36</v>
      </c>
      <c r="C7" s="18"/>
      <c r="D7" s="19"/>
      <c r="E7" s="1"/>
      <c r="F7" s="1"/>
      <c r="G7" s="1"/>
      <c r="H7" s="1"/>
      <c r="I7" s="1"/>
      <c r="J7" s="1"/>
      <c r="K7" s="1"/>
      <c r="L7" s="1"/>
      <c r="M7" s="1"/>
      <c r="N7" s="1"/>
      <c r="O7" s="1"/>
      <c r="P7" s="1"/>
      <c r="Q7" s="1"/>
    </row>
    <row r="8" spans="1:17" ht="18" customHeight="1">
      <c r="A8" s="11" t="s">
        <v>37</v>
      </c>
      <c r="B8" s="21"/>
      <c r="C8" s="22"/>
      <c r="D8" s="23"/>
      <c r="E8" s="15"/>
      <c r="F8" s="1"/>
      <c r="G8" s="1"/>
      <c r="H8" s="1"/>
      <c r="I8" s="1"/>
      <c r="J8" s="1"/>
      <c r="K8" s="1"/>
      <c r="L8" s="1"/>
      <c r="M8" s="1"/>
      <c r="N8" s="1"/>
      <c r="O8" s="1"/>
      <c r="P8" s="1"/>
      <c r="Q8" s="1"/>
    </row>
    <row r="9" spans="1:17" ht="18" customHeight="1">
      <c r="A9" s="20"/>
      <c r="B9" s="17" t="s">
        <v>38</v>
      </c>
      <c r="C9" s="18"/>
      <c r="D9" s="19">
        <v>1</v>
      </c>
      <c r="E9" s="1"/>
      <c r="F9" s="1"/>
      <c r="G9" s="1"/>
      <c r="H9" s="1"/>
      <c r="I9" s="1"/>
      <c r="J9" s="1"/>
      <c r="K9" s="1"/>
      <c r="L9" s="1"/>
      <c r="M9" s="1"/>
      <c r="N9" s="1"/>
      <c r="O9" s="1"/>
      <c r="P9" s="1"/>
      <c r="Q9" s="1"/>
    </row>
    <row r="10" spans="1:17" ht="18" customHeight="1">
      <c r="A10" s="20"/>
      <c r="B10" s="17" t="s">
        <v>39</v>
      </c>
      <c r="C10" s="18"/>
      <c r="D10" s="19"/>
      <c r="E10" s="1"/>
      <c r="F10" s="1"/>
      <c r="G10" s="1"/>
      <c r="H10" s="1"/>
      <c r="I10" s="1"/>
      <c r="J10" s="1"/>
      <c r="K10" s="1"/>
      <c r="L10" s="1"/>
      <c r="M10" s="1"/>
      <c r="N10" s="1"/>
      <c r="O10" s="1"/>
      <c r="P10" s="1"/>
      <c r="Q10" s="1"/>
    </row>
    <row r="11" spans="1:17" ht="18" customHeight="1">
      <c r="A11" s="24"/>
      <c r="B11" s="25" t="s">
        <v>40</v>
      </c>
      <c r="C11" s="26">
        <f>IF(AND($D$5=1,$D$9=1),Grundeinstellungen!$B$6,IF(AND($D$5=1,$D$9=2),Grundeinstellungen!$C$6,IF(AND($D$5=2,$D$9=1),Grundeinstellungen!$B$10,IF(AND($D$5=2,$D$9=2),Grundeinstellungen!$C$10,IF(AND($D$5=3,$D$9=1),Grundeinstellungen!$B$14,IF(AND($D$5=3,$D$9=2),Grundeinstellungen!$C$14))))))</f>
        <v>3.5999999999999997E-2</v>
      </c>
      <c r="D11" s="23"/>
      <c r="E11" s="27"/>
      <c r="F11" s="1"/>
      <c r="G11" s="1"/>
      <c r="H11" s="1"/>
      <c r="I11" s="1"/>
      <c r="J11" s="1"/>
      <c r="K11" s="1"/>
      <c r="L11" s="1"/>
      <c r="M11" s="1"/>
      <c r="N11" s="1"/>
      <c r="O11" s="1"/>
      <c r="P11" s="1"/>
      <c r="Q11" s="1"/>
    </row>
    <row r="12" spans="1:17" ht="18" customHeight="1">
      <c r="A12" s="28" t="s">
        <v>41</v>
      </c>
      <c r="B12" s="12"/>
      <c r="C12" s="29"/>
      <c r="D12" s="23"/>
      <c r="E12" s="1"/>
      <c r="F12" s="1"/>
      <c r="G12" s="1"/>
      <c r="H12" s="1"/>
      <c r="I12" s="1"/>
      <c r="J12" s="1"/>
      <c r="K12" s="1"/>
      <c r="L12" s="1"/>
      <c r="M12" s="1"/>
      <c r="N12" s="1"/>
      <c r="O12" s="1"/>
      <c r="P12" s="1"/>
      <c r="Q12" s="1"/>
    </row>
    <row r="13" spans="1:17" ht="18" customHeight="1">
      <c r="A13" s="30" t="s">
        <v>42</v>
      </c>
      <c r="B13" s="1"/>
      <c r="C13" s="22"/>
      <c r="D13" s="31"/>
      <c r="E13" s="15"/>
      <c r="F13" s="1"/>
      <c r="G13" s="1"/>
      <c r="H13" s="1"/>
      <c r="I13" s="1"/>
      <c r="J13" s="1"/>
      <c r="K13" s="1"/>
      <c r="L13" s="1"/>
      <c r="M13" s="1"/>
      <c r="N13" s="1"/>
      <c r="O13" s="1"/>
      <c r="P13" s="1"/>
      <c r="Q13" s="1"/>
    </row>
    <row r="14" spans="1:17" ht="18" customHeight="1">
      <c r="A14" s="20"/>
      <c r="B14" s="32" t="s">
        <v>43</v>
      </c>
      <c r="C14" s="33"/>
      <c r="D14" s="19">
        <v>1</v>
      </c>
      <c r="E14" s="34"/>
      <c r="G14" s="1"/>
      <c r="H14" s="1"/>
      <c r="I14" s="1"/>
      <c r="J14" s="1"/>
      <c r="K14" s="1"/>
      <c r="L14" s="1"/>
      <c r="M14" s="1"/>
      <c r="N14" s="1"/>
      <c r="O14" s="1"/>
      <c r="P14" s="1"/>
      <c r="Q14" s="1"/>
    </row>
    <row r="15" spans="1:17" ht="18" customHeight="1">
      <c r="A15" s="20"/>
      <c r="B15" s="35" t="s">
        <v>44</v>
      </c>
      <c r="C15" s="33"/>
      <c r="D15" s="19"/>
      <c r="E15" s="36"/>
      <c r="F15" s="1"/>
      <c r="G15" s="1"/>
      <c r="H15" s="1"/>
      <c r="I15" s="1"/>
      <c r="J15" s="1"/>
      <c r="K15" s="1"/>
      <c r="L15" s="1"/>
      <c r="M15" s="1"/>
      <c r="N15" s="1"/>
      <c r="O15" s="1"/>
      <c r="P15" s="1"/>
      <c r="Q15" s="1"/>
    </row>
    <row r="16" spans="1:17" ht="18" customHeight="1">
      <c r="A16" s="20"/>
      <c r="B16" s="35" t="s">
        <v>45</v>
      </c>
      <c r="C16" s="33"/>
      <c r="D16" s="19"/>
      <c r="E16" s="37"/>
      <c r="F16" s="1"/>
      <c r="G16" s="1"/>
      <c r="H16" s="1"/>
      <c r="I16" s="1"/>
      <c r="J16" s="1"/>
      <c r="K16" s="1"/>
      <c r="L16" s="1"/>
      <c r="M16" s="1"/>
      <c r="N16" s="1"/>
      <c r="O16" s="1"/>
      <c r="P16" s="1"/>
      <c r="Q16" s="1"/>
    </row>
    <row r="17" spans="1:17" ht="18" customHeight="1">
      <c r="A17" s="24"/>
      <c r="B17" s="25" t="s">
        <v>46</v>
      </c>
      <c r="C17" s="38">
        <f>IF(D5=2,0,CHOOSE($D$14,0,1-Grundeinstellungen!C19,1-Grundeinstellungen!C20))</f>
        <v>0</v>
      </c>
      <c r="D17" s="23"/>
      <c r="E17" s="37"/>
      <c r="F17" s="1"/>
      <c r="G17" s="1"/>
      <c r="H17" s="1"/>
      <c r="I17" s="1"/>
      <c r="J17" s="1"/>
      <c r="K17" s="1"/>
      <c r="L17" s="1"/>
      <c r="M17" s="1"/>
      <c r="N17" s="1"/>
      <c r="O17" s="1"/>
      <c r="P17" s="1"/>
      <c r="Q17" s="1"/>
    </row>
    <row r="18" spans="1:17" ht="18" customHeight="1">
      <c r="A18" s="11" t="s">
        <v>47</v>
      </c>
      <c r="B18" s="1"/>
      <c r="C18" s="39"/>
      <c r="D18" s="31"/>
      <c r="E18" s="15"/>
      <c r="F18" s="1"/>
      <c r="G18" s="1"/>
      <c r="H18" s="1"/>
      <c r="I18" s="1"/>
      <c r="J18" s="1"/>
      <c r="K18" s="1"/>
      <c r="L18" s="1"/>
      <c r="M18" s="1"/>
      <c r="N18" s="1"/>
      <c r="O18" s="1"/>
      <c r="P18" s="1"/>
      <c r="Q18" s="1"/>
    </row>
    <row r="19" spans="1:17" ht="18" customHeight="1">
      <c r="A19" s="16"/>
      <c r="B19" s="35" t="s">
        <v>48</v>
      </c>
      <c r="C19" s="40"/>
      <c r="D19" s="19">
        <v>1</v>
      </c>
      <c r="E19" s="41"/>
      <c r="F19" s="1"/>
      <c r="G19" s="1"/>
      <c r="H19" s="1"/>
      <c r="I19" s="1"/>
      <c r="J19" s="1"/>
      <c r="K19" s="1"/>
      <c r="L19" s="1"/>
      <c r="M19" s="1"/>
      <c r="N19" s="1"/>
      <c r="O19" s="1"/>
      <c r="P19" s="1"/>
      <c r="Q19" s="1"/>
    </row>
    <row r="20" spans="1:17" ht="18" customHeight="1">
      <c r="A20" s="16"/>
      <c r="B20" s="35" t="s">
        <v>49</v>
      </c>
      <c r="C20" s="42"/>
      <c r="D20" s="19"/>
      <c r="E20" s="1"/>
      <c r="F20" s="1"/>
      <c r="G20" s="1"/>
      <c r="H20" s="1"/>
      <c r="I20" s="1"/>
      <c r="J20" s="1"/>
      <c r="K20" s="1"/>
      <c r="L20" s="1"/>
      <c r="M20" s="1"/>
      <c r="N20" s="1"/>
      <c r="O20" s="1"/>
      <c r="P20" s="1"/>
      <c r="Q20" s="1"/>
    </row>
    <row r="21" spans="1:17" ht="18" customHeight="1">
      <c r="A21" s="16"/>
      <c r="B21" s="35" t="s">
        <v>50</v>
      </c>
      <c r="C21" s="42"/>
      <c r="D21" s="19"/>
      <c r="E21" s="1"/>
      <c r="F21" s="1"/>
      <c r="G21" s="1"/>
      <c r="H21" s="1"/>
      <c r="I21" s="1"/>
      <c r="J21" s="1"/>
      <c r="K21" s="1"/>
      <c r="L21" s="1"/>
      <c r="M21" s="1"/>
      <c r="N21" s="1"/>
      <c r="O21" s="1"/>
      <c r="P21" s="1"/>
      <c r="Q21" s="1"/>
    </row>
    <row r="22" spans="1:17" ht="18" customHeight="1">
      <c r="A22" s="24"/>
      <c r="B22" s="25" t="s">
        <v>51</v>
      </c>
      <c r="C22" s="38">
        <f>CHOOSE($D$19,0,Grundeinstellungen!C22,Grundeinstellungen!C23)</f>
        <v>0</v>
      </c>
      <c r="D22" s="23"/>
      <c r="E22" s="1"/>
      <c r="F22" s="1"/>
      <c r="G22" s="1"/>
      <c r="H22" s="1"/>
      <c r="I22" s="1"/>
      <c r="J22" s="1"/>
      <c r="K22" s="1"/>
      <c r="L22" s="1"/>
      <c r="M22" s="1"/>
      <c r="N22" s="1"/>
      <c r="O22" s="1"/>
      <c r="P22" s="1"/>
      <c r="Q22" s="1"/>
    </row>
    <row r="23" spans="1:17" ht="18" customHeight="1">
      <c r="A23" s="28" t="s">
        <v>52</v>
      </c>
      <c r="B23" s="17"/>
      <c r="C23" s="43">
        <v>0</v>
      </c>
      <c r="D23" s="44"/>
      <c r="E23" s="1"/>
      <c r="F23" s="34"/>
      <c r="G23" s="1"/>
      <c r="H23" s="1"/>
      <c r="I23" s="1"/>
      <c r="J23" s="1"/>
      <c r="K23" s="1"/>
      <c r="L23" s="1"/>
      <c r="M23" s="1"/>
      <c r="N23" s="1"/>
      <c r="O23" s="1"/>
      <c r="P23" s="1"/>
      <c r="Q23" s="1"/>
    </row>
    <row r="24" spans="1:17" ht="18" customHeight="1">
      <c r="A24" s="16"/>
      <c r="B24" s="45" t="s">
        <v>53</v>
      </c>
      <c r="C24" s="46">
        <v>0</v>
      </c>
      <c r="D24" s="47">
        <f>C24*-Grundeinstellungen!C24</f>
        <v>0</v>
      </c>
      <c r="E24" s="1"/>
      <c r="F24" s="1"/>
      <c r="G24" s="1"/>
      <c r="H24" s="1"/>
      <c r="I24" s="1"/>
      <c r="J24" s="1"/>
      <c r="K24" s="1"/>
      <c r="L24" s="1"/>
      <c r="M24" s="1"/>
      <c r="N24" s="1"/>
      <c r="O24" s="1"/>
      <c r="P24" s="1"/>
      <c r="Q24" s="1"/>
    </row>
    <row r="25" spans="1:17" ht="18" customHeight="1">
      <c r="A25" s="48" t="s">
        <v>54</v>
      </c>
      <c r="B25" s="49"/>
      <c r="C25" s="50">
        <f>IF(($C$23+$D$24)&lt;0,0,($C$23+$D$24))</f>
        <v>0</v>
      </c>
      <c r="D25" s="51"/>
      <c r="E25" s="1"/>
      <c r="F25" s="1"/>
      <c r="G25" s="1"/>
      <c r="H25" s="1"/>
      <c r="I25" s="1"/>
      <c r="J25" s="1"/>
      <c r="K25" s="1"/>
      <c r="L25" s="1"/>
      <c r="M25" s="1"/>
      <c r="N25" s="1"/>
      <c r="O25" s="1"/>
      <c r="P25" s="1"/>
      <c r="Q25" s="1"/>
    </row>
    <row r="26" spans="1:17" ht="18" customHeight="1">
      <c r="A26" s="52"/>
      <c r="B26" s="12"/>
      <c r="C26" s="12"/>
      <c r="D26" s="53"/>
      <c r="E26" s="1"/>
      <c r="F26" s="1"/>
      <c r="G26" s="1"/>
      <c r="H26" s="1"/>
      <c r="I26" s="1"/>
      <c r="J26" s="1"/>
      <c r="K26" s="1"/>
      <c r="L26" s="1"/>
      <c r="M26" s="1"/>
      <c r="N26" s="1"/>
      <c r="O26" s="1"/>
      <c r="P26" s="1"/>
      <c r="Q26" s="1"/>
    </row>
    <row r="27" spans="1:17" ht="18" customHeight="1">
      <c r="A27" s="54" t="str">
        <f>IF(D14=1,"Errechneter monatlicher ELTERNBEITRAG für 5 Tage/Woche",IF(D14=2,"Errechneter monatlicher ELTERNBEITRAG für 3 Tage/Woche",IF(D14=3,"Errechneter monatlicher ELTERNBEITRAG für 2 Tage/Woche")))</f>
        <v>Errechneter monatlicher ELTERNBEITRAG für 5 Tage/Woche</v>
      </c>
      <c r="B27" s="55"/>
      <c r="C27" s="56">
        <f>C38</f>
        <v>0</v>
      </c>
      <c r="D27" s="57"/>
      <c r="E27" s="15"/>
      <c r="F27" s="41"/>
      <c r="G27" s="1"/>
      <c r="H27" s="1"/>
      <c r="I27" s="1"/>
      <c r="J27" s="1"/>
      <c r="K27" s="1"/>
      <c r="L27" s="1"/>
      <c r="M27" s="1"/>
      <c r="N27" s="1"/>
      <c r="O27" s="1"/>
      <c r="P27" s="1"/>
      <c r="Q27" s="1"/>
    </row>
    <row r="28" spans="1:17" ht="11.25" customHeight="1">
      <c r="A28" s="58"/>
      <c r="B28" s="59"/>
      <c r="C28" s="3"/>
      <c r="D28" s="2"/>
      <c r="E28" s="1"/>
      <c r="F28" s="1"/>
      <c r="G28" s="1"/>
      <c r="H28" s="1"/>
      <c r="I28" s="1"/>
      <c r="J28" s="1"/>
      <c r="K28" s="1"/>
      <c r="L28" s="1"/>
      <c r="M28" s="1"/>
      <c r="N28" s="1"/>
      <c r="O28" s="1"/>
      <c r="P28" s="1"/>
      <c r="Q28" s="1"/>
    </row>
    <row r="29" spans="1:17" s="3" customFormat="1" ht="11.25" customHeight="1">
      <c r="A29" s="60" t="s">
        <v>27</v>
      </c>
    </row>
    <row r="30" spans="1:17" s="3" customFormat="1" ht="57.75" customHeight="1">
      <c r="A30" s="131" t="s">
        <v>55</v>
      </c>
      <c r="B30" s="131"/>
      <c r="C30" s="131"/>
      <c r="D30" s="131"/>
    </row>
    <row r="31" spans="1:17" s="3" customFormat="1" ht="4.5" customHeight="1"/>
    <row r="32" spans="1:17" ht="16.5" hidden="1" customHeight="1">
      <c r="A32" s="62" t="s">
        <v>56</v>
      </c>
      <c r="B32" s="63"/>
      <c r="C32" s="64"/>
      <c r="D32" s="64"/>
      <c r="E32" s="1"/>
      <c r="F32" s="1"/>
      <c r="G32" s="1"/>
      <c r="H32" s="1"/>
      <c r="I32" s="1"/>
      <c r="J32" s="1"/>
      <c r="K32" s="1"/>
      <c r="L32" s="1"/>
      <c r="M32" s="1"/>
      <c r="N32" s="1"/>
      <c r="O32" s="1"/>
      <c r="P32" s="1"/>
      <c r="Q32" s="1"/>
    </row>
    <row r="33" spans="1:17" s="3" customFormat="1" ht="11.25" hidden="1"/>
    <row r="34" spans="1:17" ht="12" hidden="1">
      <c r="A34" s="65" t="s">
        <v>57</v>
      </c>
      <c r="B34" s="66"/>
      <c r="C34" s="67"/>
      <c r="D34" s="68"/>
      <c r="E34" s="1"/>
      <c r="F34" s="1"/>
      <c r="G34" s="1"/>
      <c r="H34" s="1"/>
      <c r="I34" s="1"/>
      <c r="J34" s="79"/>
      <c r="K34" s="1"/>
      <c r="L34" s="1"/>
      <c r="M34" s="1"/>
      <c r="N34" s="1"/>
      <c r="O34" s="1"/>
      <c r="P34" s="1"/>
      <c r="Q34" s="1"/>
    </row>
    <row r="35" spans="1:17" hidden="1">
      <c r="A35" s="69" t="str">
        <f>Grundeinstellungen!A7</f>
        <v>Mindestbeitrag 5-Tages-Tarif ohne Abschläge</v>
      </c>
      <c r="B35" s="70"/>
      <c r="C35" s="71">
        <f>IF(AND(D5=1,D9=1),Grundeinstellungen!B7,IF(AND(D5=1,D9=2),Grundeinstellungen!C7,IF(AND(OR(D5=2,D5=3),D9=1),Grundeinstellungen!B11,IF(AND(OR(D5=2,D5=3),D9=2),Grundeinstellungen!C11))))</f>
        <v>53</v>
      </c>
      <c r="E35" s="1"/>
      <c r="F35" s="72"/>
      <c r="G35" s="1"/>
      <c r="H35" s="1"/>
      <c r="I35" s="1"/>
      <c r="J35" s="1"/>
      <c r="K35" s="1"/>
      <c r="L35" s="1"/>
      <c r="M35" s="1"/>
      <c r="N35" s="1"/>
      <c r="O35" s="1"/>
      <c r="P35" s="1"/>
      <c r="Q35" s="1"/>
    </row>
    <row r="36" spans="1:17" hidden="1">
      <c r="A36" s="73" t="str">
        <f>Grundeinstellungen!A8</f>
        <v>Höchstbeitrag 5-Tages-Tarif</v>
      </c>
      <c r="B36" s="74"/>
      <c r="C36" s="75">
        <f>IF(AND(D5=1,D9=1),Grundeinstellungen!B8,IF(AND(D5=1,D9=2),Grundeinstellungen!C8,IF(AND(D5=2,D9=1),Grundeinstellungen!B12,IF(AND(D5=2,D9=2),Grundeinstellungen!C12,IF(AND(D5=3,D9=1),Grundeinstellungen!B16,IF(AND(D5=3,D9=2),Grundeinstellungen!C16,))))))</f>
        <v>199</v>
      </c>
      <c r="E36" s="1"/>
      <c r="F36" s="1"/>
      <c r="G36" s="1"/>
      <c r="H36" s="1"/>
      <c r="I36" s="1"/>
      <c r="J36" s="1"/>
      <c r="K36" s="1"/>
      <c r="L36" s="1"/>
      <c r="M36" s="1"/>
      <c r="N36" s="1"/>
      <c r="O36" s="1"/>
      <c r="P36" s="1"/>
      <c r="Q36" s="1"/>
    </row>
    <row r="37" spans="1:17" hidden="1">
      <c r="A37" s="2" t="s">
        <v>58</v>
      </c>
      <c r="B37" s="1"/>
      <c r="C37" s="75">
        <f>IF(C25*C11*(1-C17)&lt;C35,C35,IF(C25*C11&gt;C36,C36*(1-C17),C25*C11*(1-C17)))</f>
        <v>53</v>
      </c>
      <c r="D37" s="1"/>
      <c r="F37" s="34"/>
      <c r="G37" s="1"/>
      <c r="H37" s="1"/>
      <c r="I37" s="1"/>
      <c r="J37" s="1"/>
      <c r="K37" s="1"/>
      <c r="L37" s="1"/>
      <c r="M37" s="1"/>
      <c r="N37" s="1"/>
      <c r="O37" s="1"/>
      <c r="P37" s="1"/>
      <c r="Q37" s="1"/>
    </row>
    <row r="38" spans="1:17" hidden="1">
      <c r="A38" s="76" t="s">
        <v>59</v>
      </c>
      <c r="B38" s="77"/>
      <c r="C38" s="56">
        <f>IF(C23=0,0,C37*(1-C22))</f>
        <v>0</v>
      </c>
      <c r="D38" s="1"/>
      <c r="F38" s="34"/>
      <c r="G38" s="1"/>
      <c r="H38" s="1"/>
      <c r="I38" s="1"/>
      <c r="J38" s="1"/>
      <c r="K38" s="1"/>
      <c r="L38" s="1"/>
      <c r="M38" s="1"/>
      <c r="N38" s="1"/>
      <c r="O38" s="1"/>
      <c r="P38" s="1"/>
      <c r="Q38" s="1"/>
    </row>
    <row r="39" spans="1:17">
      <c r="A39" s="3" t="s">
        <v>31</v>
      </c>
      <c r="B39" s="1"/>
      <c r="C39" s="1"/>
      <c r="F39" s="1"/>
      <c r="G39" s="1"/>
      <c r="H39" s="1"/>
      <c r="I39" s="1"/>
      <c r="J39" s="1"/>
      <c r="K39" s="1"/>
      <c r="L39" s="1"/>
      <c r="M39" s="1"/>
      <c r="N39" s="1"/>
      <c r="O39" s="1"/>
      <c r="P39" s="1"/>
      <c r="Q39" s="1"/>
    </row>
    <row r="40" spans="1:17">
      <c r="A40" s="1"/>
      <c r="B40" s="1"/>
      <c r="C40" s="1"/>
      <c r="F40" s="1"/>
      <c r="G40" s="1"/>
      <c r="H40" s="1"/>
      <c r="I40" s="1"/>
      <c r="J40" s="1"/>
      <c r="K40" s="1"/>
      <c r="L40" s="1"/>
      <c r="M40" s="1"/>
      <c r="N40" s="1"/>
      <c r="O40" s="1"/>
      <c r="P40" s="1"/>
      <c r="Q40" s="1"/>
    </row>
    <row r="41" spans="1:17">
      <c r="A41" s="1"/>
      <c r="B41" s="1"/>
      <c r="C41" s="1"/>
      <c r="F41" s="1"/>
      <c r="G41" s="1"/>
      <c r="H41" s="1"/>
      <c r="I41" s="1"/>
      <c r="J41" s="1"/>
      <c r="K41" s="1"/>
      <c r="L41" s="1"/>
      <c r="M41" s="1"/>
      <c r="N41" s="1"/>
      <c r="O41" s="1"/>
      <c r="P41" s="1"/>
      <c r="Q41" s="1"/>
    </row>
    <row r="42" spans="1:17">
      <c r="A42" s="1"/>
      <c r="B42" s="1"/>
      <c r="C42" s="1"/>
      <c r="F42" s="1"/>
      <c r="G42" s="1"/>
      <c r="H42" s="1"/>
      <c r="I42" s="1"/>
      <c r="J42" s="1"/>
      <c r="K42" s="1"/>
      <c r="L42" s="1"/>
      <c r="M42" s="1"/>
      <c r="N42" s="1"/>
      <c r="O42" s="1"/>
      <c r="P42" s="1"/>
      <c r="Q42" s="1"/>
    </row>
    <row r="43" spans="1:17">
      <c r="F43" s="1"/>
      <c r="G43" s="1"/>
      <c r="H43" s="1"/>
      <c r="I43" s="1"/>
      <c r="J43" s="1"/>
      <c r="K43" s="1"/>
      <c r="L43" s="1"/>
      <c r="M43" s="1"/>
      <c r="N43" s="1"/>
      <c r="O43" s="1"/>
      <c r="P43" s="1"/>
      <c r="Q43" s="1"/>
    </row>
    <row r="44" spans="1:17">
      <c r="F44" s="1"/>
      <c r="G44" s="1"/>
      <c r="H44" s="1"/>
      <c r="I44" s="1"/>
      <c r="J44" s="1"/>
      <c r="K44" s="1"/>
      <c r="L44" s="1"/>
      <c r="M44" s="1"/>
      <c r="N44" s="1"/>
      <c r="O44" s="1"/>
      <c r="P44" s="1"/>
      <c r="Q44" s="1"/>
    </row>
    <row r="45" spans="1:17">
      <c r="F45" s="1"/>
      <c r="G45" s="1"/>
      <c r="H45" s="1"/>
      <c r="I45" s="1"/>
      <c r="J45" s="1"/>
      <c r="K45" s="1"/>
      <c r="L45" s="1"/>
      <c r="M45" s="1"/>
      <c r="N45" s="1"/>
      <c r="O45" s="1"/>
      <c r="P45" s="1"/>
      <c r="Q45" s="1"/>
    </row>
    <row r="46" spans="1:17">
      <c r="F46" s="1"/>
      <c r="G46" s="1"/>
      <c r="H46" s="1"/>
      <c r="I46" s="1"/>
      <c r="J46" s="1"/>
      <c r="K46" s="1"/>
      <c r="L46" s="1"/>
      <c r="M46" s="1"/>
      <c r="N46" s="1"/>
      <c r="O46" s="1"/>
      <c r="P46" s="1"/>
      <c r="Q46" s="1"/>
    </row>
    <row r="47" spans="1:17">
      <c r="F47" s="1"/>
      <c r="G47" s="1"/>
      <c r="H47" s="1"/>
      <c r="I47" s="1"/>
      <c r="J47" s="1"/>
      <c r="K47" s="1"/>
      <c r="L47" s="1"/>
      <c r="M47" s="1"/>
      <c r="N47" s="1"/>
      <c r="O47" s="1"/>
      <c r="P47" s="1"/>
      <c r="Q47" s="1"/>
    </row>
    <row r="48" spans="1:17">
      <c r="F48" s="1"/>
      <c r="G48" s="1"/>
      <c r="H48" s="1"/>
      <c r="I48" s="1"/>
      <c r="J48" s="1"/>
      <c r="K48" s="1"/>
      <c r="L48" s="1"/>
      <c r="M48" s="1"/>
      <c r="N48" s="1"/>
      <c r="O48" s="1"/>
      <c r="P48" s="1"/>
      <c r="Q48" s="1"/>
    </row>
    <row r="49" spans="5:17">
      <c r="F49" s="1"/>
      <c r="G49" s="1"/>
      <c r="H49" s="1"/>
      <c r="I49" s="1"/>
      <c r="J49" s="1"/>
      <c r="K49" s="1"/>
      <c r="L49" s="1"/>
      <c r="M49" s="1"/>
      <c r="N49" s="1"/>
      <c r="O49" s="1"/>
      <c r="P49" s="1"/>
      <c r="Q49" s="1"/>
    </row>
    <row r="50" spans="5:17">
      <c r="F50" s="1"/>
      <c r="G50" s="1"/>
      <c r="H50" s="1"/>
      <c r="I50" s="1"/>
      <c r="J50" s="1"/>
      <c r="K50" s="1"/>
      <c r="L50" s="1"/>
      <c r="M50" s="1"/>
      <c r="N50" s="1"/>
      <c r="O50" s="1"/>
      <c r="P50" s="1"/>
      <c r="Q50" s="1"/>
    </row>
    <row r="51" spans="5:17">
      <c r="F51" s="1"/>
      <c r="G51" s="1"/>
      <c r="H51" s="1"/>
      <c r="I51" s="1"/>
      <c r="J51" s="1"/>
      <c r="K51" s="1"/>
      <c r="L51" s="1"/>
      <c r="M51" s="1"/>
      <c r="N51" s="1"/>
      <c r="O51" s="1"/>
      <c r="P51" s="1"/>
      <c r="Q51" s="1"/>
    </row>
    <row r="52" spans="5:17">
      <c r="F52" s="1"/>
      <c r="G52" s="1"/>
      <c r="H52" s="1"/>
      <c r="I52" s="1"/>
      <c r="J52" s="1"/>
      <c r="K52" s="1"/>
      <c r="L52" s="1"/>
      <c r="M52" s="1"/>
      <c r="N52" s="1"/>
      <c r="O52" s="1"/>
      <c r="P52" s="1"/>
      <c r="Q52" s="1"/>
    </row>
    <row r="53" spans="5:17">
      <c r="F53" s="1"/>
      <c r="G53" s="1"/>
      <c r="H53" s="1"/>
      <c r="I53" s="1"/>
      <c r="J53" s="1"/>
      <c r="K53" s="1"/>
      <c r="L53" s="1"/>
      <c r="M53" s="1"/>
      <c r="N53" s="1"/>
      <c r="O53" s="1"/>
      <c r="P53" s="1"/>
      <c r="Q53" s="1"/>
    </row>
    <row r="54" spans="5:17">
      <c r="F54" s="1"/>
      <c r="G54" s="1"/>
      <c r="H54" s="1"/>
      <c r="I54" s="1"/>
      <c r="J54" s="1"/>
      <c r="K54" s="1"/>
      <c r="L54" s="1"/>
      <c r="M54" s="1"/>
      <c r="N54" s="1"/>
      <c r="O54" s="1"/>
      <c r="P54" s="1"/>
      <c r="Q54" s="1"/>
    </row>
    <row r="55" spans="5:17">
      <c r="E55" s="78"/>
    </row>
    <row r="56" spans="5:17">
      <c r="E56" s="78"/>
    </row>
    <row r="57" spans="5:17">
      <c r="E57" s="78"/>
    </row>
    <row r="58" spans="5:17">
      <c r="E58" s="78"/>
    </row>
    <row r="59" spans="5:17">
      <c r="E59" s="78"/>
    </row>
    <row r="60" spans="5:17">
      <c r="E60" s="78"/>
    </row>
    <row r="61" spans="5:17">
      <c r="E61" s="78"/>
    </row>
    <row r="62" spans="5:17">
      <c r="E62" s="78"/>
    </row>
    <row r="63" spans="5:17">
      <c r="E63" s="78"/>
    </row>
    <row r="64" spans="5:17">
      <c r="E64" s="78"/>
    </row>
    <row r="65" spans="5:5">
      <c r="E65" s="78"/>
    </row>
    <row r="66" spans="5:5">
      <c r="E66" s="78"/>
    </row>
    <row r="67" spans="5:5">
      <c r="E67" s="78"/>
    </row>
    <row r="68" spans="5:5">
      <c r="E68" s="78"/>
    </row>
    <row r="69" spans="5:5">
      <c r="E69" s="78"/>
    </row>
    <row r="70" spans="5:5">
      <c r="E70" s="78"/>
    </row>
    <row r="71" spans="5:5">
      <c r="E71" s="78"/>
    </row>
    <row r="72" spans="5:5">
      <c r="E72" s="78"/>
    </row>
    <row r="73" spans="5:5">
      <c r="E73" s="78"/>
    </row>
    <row r="74" spans="5:5">
      <c r="E74" s="78"/>
    </row>
    <row r="75" spans="5:5">
      <c r="E75" s="78"/>
    </row>
    <row r="76" spans="5:5">
      <c r="E76" s="78"/>
    </row>
    <row r="77" spans="5:5">
      <c r="E77" s="78"/>
    </row>
    <row r="78" spans="5:5">
      <c r="E78" s="78"/>
    </row>
    <row r="79" spans="5:5">
      <c r="E79" s="78"/>
    </row>
  </sheetData>
  <sheetProtection sheet="1" selectLockedCells="1"/>
  <mergeCells count="1">
    <mergeCell ref="A30:D30"/>
  </mergeCells>
  <conditionalFormatting sqref="C37">
    <cfRule type="cellIs" priority="1" stopIfTrue="1" operator="greaterThan">
      <formula>0</formula>
    </cfRule>
  </conditionalFormatting>
  <dataValidations count="3">
    <dataValidation type="whole" allowBlank="1" showInputMessage="1" showErrorMessage="1" error="Es sind nur die Werte 0, 1 oder 2 zulässig!_x000a_(0=keine Randzeit, 1=entweder Früh- oder Spätdienst, 2=Früh- und Spätdienst)" sqref="C20" xr:uid="{00000000-0002-0000-0100-000000000000}">
      <formula1>0</formula1>
      <formula2>2</formula2>
    </dataValidation>
    <dataValidation type="decimal" operator="greaterThanOrEqual" allowBlank="1" showInputMessage="1" showErrorMessage="1" sqref="C23" xr:uid="{00000000-0002-0000-0100-000001000000}">
      <formula1>0</formula1>
    </dataValidation>
    <dataValidation type="whole" allowBlank="1" showInputMessage="1" showErrorMessage="1" error="Es sind nur die Werte 0 oder 20 zulässig!_x000a_(0=keine weiteren Geschwister im gleichen Haushalt_x000a_1,2,3....= 1,2,3,...weitere Kinder im Haushalt)" sqref="C24" xr:uid="{00000000-0002-0000-0100-000002000000}">
      <formula1>0</formula1>
      <formula2>20</formula2>
    </dataValidation>
  </dataValidations>
  <printOptions horizontalCentered="1"/>
  <pageMargins left="0.23622047244094499" right="0.23622047244094499" top="0.98425196850393704" bottom="0.98425196850393704" header="0.31496062992126" footer="0.511811023622047"/>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25" r:id="rId4" name="Group Box 77">
              <controlPr defaultSize="0" autoPict="0">
                <anchor moveWithCells="1">
                  <from>
                    <xdr:col>2</xdr:col>
                    <xdr:colOff>0</xdr:colOff>
                    <xdr:row>4</xdr:row>
                    <xdr:rowOff>0</xdr:rowOff>
                  </from>
                  <to>
                    <xdr:col>4</xdr:col>
                    <xdr:colOff>9525</xdr:colOff>
                    <xdr:row>7</xdr:row>
                    <xdr:rowOff>0</xdr:rowOff>
                  </to>
                </anchor>
              </controlPr>
            </control>
          </mc:Choice>
        </mc:AlternateContent>
        <mc:AlternateContent xmlns:mc="http://schemas.openxmlformats.org/markup-compatibility/2006">
          <mc:Choice Requires="x14">
            <control shapeId="2126" r:id="rId5" name="Option Button 78">
              <controlPr defaultSize="0" autoPict="0">
                <anchor moveWithCells="1">
                  <from>
                    <xdr:col>2</xdr:col>
                    <xdr:colOff>247650</xdr:colOff>
                    <xdr:row>4</xdr:row>
                    <xdr:rowOff>0</xdr:rowOff>
                  </from>
                  <to>
                    <xdr:col>2</xdr:col>
                    <xdr:colOff>581025</xdr:colOff>
                    <xdr:row>4</xdr:row>
                    <xdr:rowOff>219075</xdr:rowOff>
                  </to>
                </anchor>
              </controlPr>
            </control>
          </mc:Choice>
        </mc:AlternateContent>
        <mc:AlternateContent xmlns:mc="http://schemas.openxmlformats.org/markup-compatibility/2006">
          <mc:Choice Requires="x14">
            <control shapeId="2127" r:id="rId6" name="Option Button 79">
              <controlPr defaultSize="0" autoPict="0">
                <anchor moveWithCells="1">
                  <from>
                    <xdr:col>2</xdr:col>
                    <xdr:colOff>247650</xdr:colOff>
                    <xdr:row>4</xdr:row>
                    <xdr:rowOff>219075</xdr:rowOff>
                  </from>
                  <to>
                    <xdr:col>2</xdr:col>
                    <xdr:colOff>552450</xdr:colOff>
                    <xdr:row>5</xdr:row>
                    <xdr:rowOff>209550</xdr:rowOff>
                  </to>
                </anchor>
              </controlPr>
            </control>
          </mc:Choice>
        </mc:AlternateContent>
        <mc:AlternateContent xmlns:mc="http://schemas.openxmlformats.org/markup-compatibility/2006">
          <mc:Choice Requires="x14">
            <control shapeId="2128" r:id="rId7" name="Option Button 80">
              <controlPr defaultSize="0" autoPict="0">
                <anchor moveWithCells="1">
                  <from>
                    <xdr:col>2</xdr:col>
                    <xdr:colOff>247650</xdr:colOff>
                    <xdr:row>5</xdr:row>
                    <xdr:rowOff>200025</xdr:rowOff>
                  </from>
                  <to>
                    <xdr:col>2</xdr:col>
                    <xdr:colOff>552450</xdr:colOff>
                    <xdr:row>6</xdr:row>
                    <xdr:rowOff>190500</xdr:rowOff>
                  </to>
                </anchor>
              </controlPr>
            </control>
          </mc:Choice>
        </mc:AlternateContent>
        <mc:AlternateContent xmlns:mc="http://schemas.openxmlformats.org/markup-compatibility/2006">
          <mc:Choice Requires="x14">
            <control shapeId="2129" r:id="rId8" name="Group Box 81">
              <controlPr defaultSize="0" autoPict="0">
                <anchor moveWithCells="1">
                  <from>
                    <xdr:col>2</xdr:col>
                    <xdr:colOff>0</xdr:colOff>
                    <xdr:row>8</xdr:row>
                    <xdr:rowOff>0</xdr:rowOff>
                  </from>
                  <to>
                    <xdr:col>4</xdr:col>
                    <xdr:colOff>9525</xdr:colOff>
                    <xdr:row>10</xdr:row>
                    <xdr:rowOff>0</xdr:rowOff>
                  </to>
                </anchor>
              </controlPr>
            </control>
          </mc:Choice>
        </mc:AlternateContent>
        <mc:AlternateContent xmlns:mc="http://schemas.openxmlformats.org/markup-compatibility/2006">
          <mc:Choice Requires="x14">
            <control shapeId="2131" r:id="rId9" name="Option Button 83">
              <controlPr defaultSize="0" autoPict="0">
                <anchor moveWithCells="1">
                  <from>
                    <xdr:col>2</xdr:col>
                    <xdr:colOff>238125</xdr:colOff>
                    <xdr:row>8</xdr:row>
                    <xdr:rowOff>0</xdr:rowOff>
                  </from>
                  <to>
                    <xdr:col>2</xdr:col>
                    <xdr:colOff>542925</xdr:colOff>
                    <xdr:row>8</xdr:row>
                    <xdr:rowOff>219075</xdr:rowOff>
                  </to>
                </anchor>
              </controlPr>
            </control>
          </mc:Choice>
        </mc:AlternateContent>
        <mc:AlternateContent xmlns:mc="http://schemas.openxmlformats.org/markup-compatibility/2006">
          <mc:Choice Requires="x14">
            <control shapeId="2132" r:id="rId10" name="Option Button 84">
              <controlPr defaultSize="0" autoPict="0">
                <anchor moveWithCells="1">
                  <from>
                    <xdr:col>2</xdr:col>
                    <xdr:colOff>238125</xdr:colOff>
                    <xdr:row>8</xdr:row>
                    <xdr:rowOff>219075</xdr:rowOff>
                  </from>
                  <to>
                    <xdr:col>2</xdr:col>
                    <xdr:colOff>542925</xdr:colOff>
                    <xdr:row>9</xdr:row>
                    <xdr:rowOff>209550</xdr:rowOff>
                  </to>
                </anchor>
              </controlPr>
            </control>
          </mc:Choice>
        </mc:AlternateContent>
        <mc:AlternateContent xmlns:mc="http://schemas.openxmlformats.org/markup-compatibility/2006">
          <mc:Choice Requires="x14">
            <control shapeId="2133" r:id="rId11" name="Group Box 85">
              <controlPr defaultSize="0" autoPict="0">
                <anchor moveWithCells="1">
                  <from>
                    <xdr:col>2</xdr:col>
                    <xdr:colOff>0</xdr:colOff>
                    <xdr:row>18</xdr:row>
                    <xdr:rowOff>0</xdr:rowOff>
                  </from>
                  <to>
                    <xdr:col>4</xdr:col>
                    <xdr:colOff>9525</xdr:colOff>
                    <xdr:row>21</xdr:row>
                    <xdr:rowOff>0</xdr:rowOff>
                  </to>
                </anchor>
              </controlPr>
            </control>
          </mc:Choice>
        </mc:AlternateContent>
        <mc:AlternateContent xmlns:mc="http://schemas.openxmlformats.org/markup-compatibility/2006">
          <mc:Choice Requires="x14">
            <control shapeId="2134" r:id="rId12" name="Option Button 86">
              <controlPr defaultSize="0" autoPict="0">
                <anchor moveWithCells="1">
                  <from>
                    <xdr:col>2</xdr:col>
                    <xdr:colOff>238125</xdr:colOff>
                    <xdr:row>18</xdr:row>
                    <xdr:rowOff>9525</xdr:rowOff>
                  </from>
                  <to>
                    <xdr:col>2</xdr:col>
                    <xdr:colOff>542925</xdr:colOff>
                    <xdr:row>19</xdr:row>
                    <xdr:rowOff>0</xdr:rowOff>
                  </to>
                </anchor>
              </controlPr>
            </control>
          </mc:Choice>
        </mc:AlternateContent>
        <mc:AlternateContent xmlns:mc="http://schemas.openxmlformats.org/markup-compatibility/2006">
          <mc:Choice Requires="x14">
            <control shapeId="2135" r:id="rId13" name="Option Button 87">
              <controlPr defaultSize="0" autoPict="0">
                <anchor moveWithCells="1">
                  <from>
                    <xdr:col>2</xdr:col>
                    <xdr:colOff>238125</xdr:colOff>
                    <xdr:row>19</xdr:row>
                    <xdr:rowOff>0</xdr:rowOff>
                  </from>
                  <to>
                    <xdr:col>2</xdr:col>
                    <xdr:colOff>542925</xdr:colOff>
                    <xdr:row>19</xdr:row>
                    <xdr:rowOff>219075</xdr:rowOff>
                  </to>
                </anchor>
              </controlPr>
            </control>
          </mc:Choice>
        </mc:AlternateContent>
        <mc:AlternateContent xmlns:mc="http://schemas.openxmlformats.org/markup-compatibility/2006">
          <mc:Choice Requires="x14">
            <control shapeId="2136" r:id="rId14" name="Option Button 88">
              <controlPr defaultSize="0" autoPict="0">
                <anchor moveWithCells="1">
                  <from>
                    <xdr:col>2</xdr:col>
                    <xdr:colOff>238125</xdr:colOff>
                    <xdr:row>19</xdr:row>
                    <xdr:rowOff>209550</xdr:rowOff>
                  </from>
                  <to>
                    <xdr:col>2</xdr:col>
                    <xdr:colOff>542925</xdr:colOff>
                    <xdr:row>20</xdr:row>
                    <xdr:rowOff>200025</xdr:rowOff>
                  </to>
                </anchor>
              </controlPr>
            </control>
          </mc:Choice>
        </mc:AlternateContent>
        <mc:AlternateContent xmlns:mc="http://schemas.openxmlformats.org/markup-compatibility/2006">
          <mc:Choice Requires="x14">
            <control shapeId="2140" r:id="rId15" name="Group Box 92">
              <controlPr defaultSize="0" autoPict="0">
                <anchor moveWithCells="1">
                  <from>
                    <xdr:col>2</xdr:col>
                    <xdr:colOff>0</xdr:colOff>
                    <xdr:row>13</xdr:row>
                    <xdr:rowOff>0</xdr:rowOff>
                  </from>
                  <to>
                    <xdr:col>4</xdr:col>
                    <xdr:colOff>9525</xdr:colOff>
                    <xdr:row>16</xdr:row>
                    <xdr:rowOff>0</xdr:rowOff>
                  </to>
                </anchor>
              </controlPr>
            </control>
          </mc:Choice>
        </mc:AlternateContent>
        <mc:AlternateContent xmlns:mc="http://schemas.openxmlformats.org/markup-compatibility/2006">
          <mc:Choice Requires="x14">
            <control shapeId="2141" r:id="rId16" name="Option Button 93">
              <controlPr defaultSize="0" autoPict="0">
                <anchor moveWithCells="1">
                  <from>
                    <xdr:col>2</xdr:col>
                    <xdr:colOff>219075</xdr:colOff>
                    <xdr:row>13</xdr:row>
                    <xdr:rowOff>9525</xdr:rowOff>
                  </from>
                  <to>
                    <xdr:col>2</xdr:col>
                    <xdr:colOff>523875</xdr:colOff>
                    <xdr:row>14</xdr:row>
                    <xdr:rowOff>0</xdr:rowOff>
                  </to>
                </anchor>
              </controlPr>
            </control>
          </mc:Choice>
        </mc:AlternateContent>
        <mc:AlternateContent xmlns:mc="http://schemas.openxmlformats.org/markup-compatibility/2006">
          <mc:Choice Requires="x14">
            <control shapeId="2142" r:id="rId17" name="Option Button 94">
              <controlPr defaultSize="0" autoPict="0">
                <anchor moveWithCells="1">
                  <from>
                    <xdr:col>2</xdr:col>
                    <xdr:colOff>219075</xdr:colOff>
                    <xdr:row>14</xdr:row>
                    <xdr:rowOff>0</xdr:rowOff>
                  </from>
                  <to>
                    <xdr:col>2</xdr:col>
                    <xdr:colOff>523875</xdr:colOff>
                    <xdr:row>14</xdr:row>
                    <xdr:rowOff>219075</xdr:rowOff>
                  </to>
                </anchor>
              </controlPr>
            </control>
          </mc:Choice>
        </mc:AlternateContent>
        <mc:AlternateContent xmlns:mc="http://schemas.openxmlformats.org/markup-compatibility/2006">
          <mc:Choice Requires="x14">
            <control shapeId="2143" r:id="rId18" name="Option Button 95">
              <controlPr defaultSize="0" autoPict="0">
                <anchor moveWithCells="1">
                  <from>
                    <xdr:col>2</xdr:col>
                    <xdr:colOff>219075</xdr:colOff>
                    <xdr:row>15</xdr:row>
                    <xdr:rowOff>9525</xdr:rowOff>
                  </from>
                  <to>
                    <xdr:col>2</xdr:col>
                    <xdr:colOff>523875</xdr:colOff>
                    <xdr:row>16</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Elternbeitragsrechner_2122" edit="true"/>
    <f:field ref="objsubject" par="" text="" edit="true"/>
    <f:field ref="objcreatedby" par="" text="Mörth, Thomas, Mag."/>
    <f:field ref="objcreatedat" par="" date="2021-03-01T16:57:13" text="01.03.2021 16:57:13"/>
    <f:field ref="objchangedby" par="" text="Mörth, Thomas, Mag."/>
    <f:field ref="objmodifiedat" par="" date="2021-03-01T16:58:08" text="01.03.2021 16:58:08"/>
    <f:field ref="doc_FSCFOLIO_1_1001_FieldDocumentNumber" par="" text=""/>
    <f:field ref="doc_FSCFOLIO_1_1001_FieldSubject" par="" text="" edit="true"/>
    <f:field ref="FSCFOLIO_1_1001_FieldCurrentUser" par="" text="Mag. Thomas Mörth"/>
    <f:field ref="CCAPRECONFIG_15_1001_Objektname" par="" text="Elternbeitragsrechner_2122" edit="true"/>
    <f:field ref="CCAPRECONFIG_15_1001_Objektname" par="" text="Elternbeitragsrechner_2122"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CCAPRECONFIG_15_1001_Beilagenanzahl" par="" text=""/>
    <f:field ref="OOELOCALMERGEFIELDS_2077_100_GBZ_GemeindeStrukturfonds" par="" text=""/>
    <f:field ref="OOELOCALMERGEFIELDS_2077_100_GBZ_GemeindeProjektfonds" par="" text=""/>
    <f:field ref="OOELOCALMERGEFIELDS_2077_100_GBZ_UnterprojektKategorieSeperated" par="" text=""/>
    <f:field ref="OOEPRECONFIG_15_1500_Abschnitte" par="" text=""/>
    <f:field ref="OOEPRECONFIG_15_1500_Leerfeld" par="" text=""/>
    <f:field ref="ELVISPRECONFIG_103_3800_ReturnReceiptID" par="" text="0"/>
    <f:field ref="OOELOCALMERGEFIELDS_2077_100_AGR_alleGemeinsamMitLiteras" par="" text=""/>
    <f:field ref="OOELOCALMERGEFIELDS_2077_100_AGR_allgAdressen" par="" text=""/>
    <f:field ref="OOELOCALMERGEFIELDS_2077_100_AGR_beschluss" par="" text=""/>
    <f:field ref="OOELOCALMERGEFIELDS_2077_100_AGR_dienststelle" par="" text=""/>
    <f:field ref="OOELOCALMERGEFIELDS_2077_100_AGR_druckdatum" par="" text=""/>
    <f:field ref="OOELOCALMERGEFIELDS_2077_100_AGR_dummyElement" par="" text=""/>
    <f:field ref="OOELOCALMERGEFIELDS_2077_100_AGR_eigentuemerTabelleGrenze" par="" text=""/>
    <f:field ref="OOELOCALMERGEFIELDS_2077_100_AGR_eigErgehtAn" par="" text=""/>
    <f:field ref="OOELOCALMERGEFIELDS_2077_100_AGR_eigErgehtAnMitLitera" par="" text=""/>
    <f:field ref="OOELOCALMERGEFIELDS_2077_100_AGR_erlaeuterungstermin" par="" text=""/>
    <f:field ref="OOELOCALMERGEFIELDS_2077_100_AGR_geldausgleichZuErhalten" par="" text=""/>
    <f:field ref="OOELOCALMERGEFIELDS_2077_100_AGR_geldausgleichZuLeisten" par="" text=""/>
    <f:field ref="OOELOCALMERGEFIELDS_2077_100_AGR_grenzbegehung" par="" text=""/>
    <f:field ref="OOELOCALMERGEFIELDS_2077_100_AGR_grenzProtokollOrtDat" par="" text=""/>
    <f:field ref="OOELOCALMERGEFIELDS_2077_100_AGR_grenzProtokollOrtDatum" par="" text=""/>
    <f:field ref="OOELOCALMERGEFIELDS_2077_100_AGR_grunddienstbarkeiten" par="" text=""/>
    <f:field ref="OOELOCALMERGEFIELDS_2077_100_AGR_kgname" par="" text=""/>
    <f:field ref="OOELOCALMERGEFIELDS_2077_100_AGR_listBesNachtragErgehtAn" par="" text=""/>
    <f:field ref="OOELOCALMERGEFIELDS_2077_100_AGR_listeGrenzverhGrundstueckeAlleineLitera" par="" text=""/>
    <f:field ref="OOELOCALMERGEFIELDS_2077_100_AGR_listeGrenzverhGrundstueckeLitera" par="" text=""/>
    <f:field ref="OOELOCALMERGEFIELDS_2077_100_AGR_listeGrstAusgesch" par="" text=""/>
    <f:field ref="OOELOCALMERGEFIELDS_2077_100_AGR_listeGrstFlurberOVert" par="" text=""/>
    <f:field ref="OOELOCALMERGEFIELDS_2077_100_AGR_listeGrstNachtrAusgeschieden" par="" text=""/>
    <f:field ref="OOELOCALMERGEFIELDS_2077_100_AGR_listeGrstNachtrEinAus" par="" text=""/>
    <f:field ref="OOELOCALMERGEFIELDS_2077_100_AGR_listGstNachtragEinAus" par="" text=""/>
    <f:field ref="OOELOCALMERGEFIELDS_2077_100_AGR_listKulturarten" par="" text=""/>
    <f:field ref="OOELOCALMERGEFIELDS_2077_100_AGR_listWertklassen" par="" text=""/>
    <f:field ref="OOELOCALMERGEFIELDS_2077_100_AGR_listWertklassenNegativ" par="" text=""/>
    <f:field ref="OOELOCALMERGEFIELDS_2077_100_AGR_mappenber" par="" text=""/>
    <f:field ref="OOELOCALMERGEFIELDS_2077_100_AGR_niederschrift" par="" text=""/>
    <f:field ref="OOELOCALMERGEFIELDS_2077_100_AGR_nurEigErgehtAnGemeinsam" par="" text=""/>
    <f:field ref="OOELOCALMERGEFIELDS_2077_100_AGR_nurEigErgehtAnMitLitera" par="" text=""/>
    <f:field ref="OOELOCALMERGEFIELDS_2077_100_AGR_operatsname" par="" text=""/>
    <f:field ref="OOELOCALMERGEFIELDS_2077_100_AGR_tablProtFeslGrenzGesamt" par="" text=""/>
    <f:field ref="OOELOCALMERGEFIELDS_2077_100_AGR_tablProtFestlGrenzLitera" par="" text=""/>
    <f:field ref="OOELOCALMERGEFIELDS_2077_100_AGR_vermessungsamt" par="" text=""/>
    <f:field ref="OOELOCALMERGEFIELDS_2077_100_ERE_abstimmungsErgebnis" par="" text=""/>
    <f:field ref="OOELOCALMERGEFIELDS_2077_100_ERE_entschuldigteSitzungsTeilnehmer" par="" text=""/>
    <f:field ref="OOELOCALMERGEFIELDS_2077_100_ERE_gesetzgebungsPeriodeNummer" par="" text=""/>
    <f:field ref="OOELOCALMERGEFIELDS_2077_100_ERE_sitzungsDatum" par="" text=""/>
    <f:field ref="OOELOCALMERGEFIELDS_2077_100_ERE_sitzungsEndeZeit" par="" text=""/>
    <f:field ref="OOELOCALMERGEFIELDS_2077_100_ERE_sitzungsEndZeit" par="" text=""/>
    <f:field ref="OOELOCALMERGEFIELDS_2077_100_ERE_sitzungsNummer" par="" text=""/>
    <f:field ref="OOELOCALMERGEFIELDS_2077_100_ERE_sitzungsStartZeit" par="" text=""/>
    <f:field ref="OOELOCALMERGEFIELDS_2077_100_ERE_sitzungsTeilnehmer" par="" text=""/>
    <f:field ref="OOELOCALMERGEFIELDS_2077_100_ERE_sitzungsVorsitz" par="" text=""/>
    <f:field ref="OOELOCALMERGEFIELDS_2077_100_Firmenname" par="" text=""/>
    <f:field ref="OOELOCALMERGEFIELDS_2077_100_GVK_TEXTKOERPER" par="" text=""/>
    <f:field ref="OOELOCALMERGEFIELDS_2077_100_GVK_TEXTKOERPER_ZWEIGETEILT_1" par="" text=""/>
    <f:field ref="OOELOCALMERGEFIELDS_2077_100_GVK_TEXTKOERPER_ZWEIGETEILT_2" par="" text=""/>
    <f:field ref="OOELOCALMERGEFIELDS_2077_100_IPA_AusnahmezeitTabStd" par="" text=""/>
    <f:field ref="OOELOCALMERGEFIELDS_2077_100_IPA_AUSNZTG" par="" text=""/>
    <f:field ref="OOELOCALMERGEFIELDS_2077_100_IPA_AUSNZTP" par="" text=""/>
    <f:field ref="OOELOCALMERGEFIELDS_2077_100_IPA_AUSNZTV" par="" text=""/>
    <f:field ref="OOELOCALMERGEFIELDS_2077_100_IPA_BESDA" par="" text=""/>
    <f:field ref="OOELOCALMERGEFIELDS_2077_100_IPA_BESDAV" par="" text=""/>
    <f:field ref="OOELOCALMERGEFIELDS_2077_100_IPA_ErfahrungszeitTabStd" par="" text=""/>
    <f:field ref="OOELOCALMERGEFIELDS_2077_100_IPA_ERFZEITG" par="" text=""/>
    <f:field ref="OOELOCALMERGEFIELDS_2077_100_IPA_ERFZEITP" par="" text=""/>
    <f:field ref="OOELOCALMERGEFIELDS_2077_100_IPA_ERFZEITV" par="" text=""/>
    <f:field ref="OOELOCALMERGEFIELDS_2077_100_IPA_JobboerseTabBewerberliste" par="" text=""/>
    <f:field ref="OOELOCALMERGEFIELDS_2077_100_IPA_JobboerseTabEntscheidung" par="" text=""/>
    <f:field ref="OOELOCALMERGEFIELDS_2077_100_IPA_JobboerseTabVorschlag" par="" text=""/>
    <f:field ref="OOELOCALMERGEFIELDS_2077_100_IPA_PDPOSNR" par="" text=""/>
    <f:field ref="OOELOCALMERGEFIELDS_2077_100_IPA_QUALATAG" par="" text=""/>
    <f:field ref="OOELOCALMERGEFIELDS_2077_100_IPA_QUALATXT" par="" text=""/>
    <f:field ref="OOELOCALMERGEFIELDS_2077_100_IPA_QUALAV" par="" text=""/>
    <f:field ref="OOELOCALMERGEFIELDS_2077_100_IPA_SOLLBESETZDAT" par="" text=""/>
    <f:field ref="OOELOCALMERGEFIELDS_2077_100_KBE_TEXTKOERPER" par="" text=""/>
    <f:field ref="OOELOCALMERGEFIELDS_2077_100_KFS_KG_AnsprDauer" par="" text=""/>
    <f:field ref="OOELOCALMERGEFIELDS_2077_100_KFS_KG_BegDJSprungUnterbr" par="" text=""/>
    <f:field ref="OOELOCALMERGEFIELDS_2077_100_KFS_KG_Beginn27Woche" par="" text=""/>
    <f:field ref="OOELOCALMERGEFIELDS_2077_100_KFS_KG_BeginnStand" par="" text=""/>
    <f:field ref="OOELOCALMERGEFIELDS_2077_100_KFS_KG_BegReha" par="" text=""/>
    <f:field ref="OOELOCALMERGEFIELDS_2077_100_KFS_KG_BegUrlAbfind" par="" text=""/>
    <f:field ref="OOELOCALMERGEFIELDS_2077_100_KFS_KG_BegUrlAbfindIPA" par="" text=""/>
    <f:field ref="OOELOCALMERGEFIELDS_2077_100_KFS_KG_berechnungsdauer" par="" text=""/>
    <f:field ref="OOELOCALMERGEFIELDS_2077_100_KFS_KG_berechnungsDauerOrig" par="" text=""/>
    <f:field ref="OOELOCALMERGEFIELDS_2077_100_KFS_KG_bezugsdauer" par="" text=""/>
    <f:field ref="OOELOCALMERGEFIELDS_2077_100_KFS_KG_bmg" par="" text=""/>
    <f:field ref="OOELOCALMERGEFIELDS_2077_100_KFS_KG_BmgMitSz" par="" text=""/>
    <f:field ref="OOELOCALMERGEFIELDS_2077_100_KFS_KG_BmgOhneSz" par="" text=""/>
    <f:field ref="OOELOCALMERGEFIELDS_2077_100_KFS_KG_bmgOrig" par="" text=""/>
    <f:field ref="OOELOCALMERGEFIELDS_2077_100_KFS_KG_bmgUeberHbgl" par="" text=""/>
    <f:field ref="OOELOCALMERGEFIELDS_2077_100_KFS_KG_bmgUeberschrieben" par="" text=""/>
    <f:field ref="OOELOCALMERGEFIELDS_2077_100_KFS_KG_Brutto50" par="" text=""/>
    <f:field ref="OOELOCALMERGEFIELDS_2077_100_KFS_KG_Brutto50SubLsteuer" par="" text=""/>
    <f:field ref="OOELOCALMERGEFIELDS_2077_100_KFS_KG_Brutto60" par="" text=""/>
    <f:field ref="OOELOCALMERGEFIELDS_2077_100_KFS_KG_Brutto60SubLsteuer" par="" text=""/>
    <f:field ref="OOELOCALMERGEFIELDS_2077_100_KFS_KG_bruttoVerdienst" par="" text=""/>
    <f:field ref="OOELOCALMERGEFIELDS_2077_100_KFS_KG_bruttoVerdienstOrig" par="" text=""/>
    <f:field ref="OOELOCALMERGEFIELDS_2077_100_KFS_KG_datetimeNow" par="" text=""/>
    <f:field ref="OOELOCALMERGEFIELDS_2077_100_KFS_KG_datum50Bis" par="" text=""/>
    <f:field ref="OOELOCALMERGEFIELDS_2077_100_KFS_KG_datum60Ab" par="" text=""/>
    <f:field ref="OOELOCALMERGEFIELDS_2077_100_KFS_KG_dvEnde" par="" text=""/>
    <f:field ref="OOELOCALMERGEFIELDS_2077_100_KFS_KG_Eindat" par="" text=""/>
    <f:field ref="OOELOCALMERGEFIELDS_2077_100_KFS_KG_EndeDJSprungUnterbr" par="" text=""/>
    <f:field ref="OOELOCALMERGEFIELDS_2077_100_KFS_KG_EndeReha" par="" text=""/>
    <f:field ref="OOELOCALMERGEFIELDS_2077_100_KFS_KG_EndeUrlAbfind" par="" text=""/>
    <f:field ref="OOELOCALMERGEFIELDS_2077_100_KFS_KG_EndeUrlAbfindIPA" par="" text=""/>
    <f:field ref="OOELOCALMERGEFIELDS_2077_100_KFS_KG_Hbgl" par="" text=""/>
    <f:field ref="OOELOCALMERGEFIELDS_2077_100_KFS_KG_karenzTage" par="" text=""/>
    <f:field ref="OOELOCALMERGEFIELDS_2077_100_KFS_KG_KrankengAb" par="" text=""/>
    <f:field ref="OOELOCALMERGEFIELDS_2077_100_KFS_KG_KrankengBis" par="" text=""/>
    <f:field ref="OOELOCALMERGEFIELDS_2077_100_KFS_KG_Lohnsteuer50" par="" text=""/>
    <f:field ref="OOELOCALMERGEFIELDS_2077_100_KFS_KG_Lohnsteuer60" par="" text=""/>
    <f:field ref="OOELOCALMERGEFIELDS_2077_100_KFS_KG_maxKgEnde" par="" text=""/>
    <f:field ref="OOELOCALMERGEFIELDS_2077_100_KFS_KG_meldeStatusBearb" par="" text=""/>
    <f:field ref="OOELOCALMERGEFIELDS_2077_100_KFS_KG_meldeStatusWann" par="" text=""/>
    <f:field ref="OOELOCALMERGEFIELDS_2077_100_KFS_KG_mitFamilienzuschlag" par="" text=""/>
    <f:field ref="OOELOCALMERGEFIELDS_2077_100_KFS_KG_mitSonderzahlungen" par="" text=""/>
    <f:field ref="OOELOCALMERGEFIELDS_2077_100_KFS_KG_NachUrlAbfind" par="" text=""/>
    <f:field ref="OOELOCALMERGEFIELDS_2077_100_KFS_KG_NachUrlAbfindIPA" par="" text=""/>
    <f:field ref="OOELOCALMERGEFIELDS_2077_100_KFS_KG_Netto50" par="" text=""/>
    <f:field ref="OOELOCALMERGEFIELDS_2077_100_KFS_KG_Netto60" par="" text=""/>
    <f:field ref="OOELOCALMERGEFIELDS_2077_100_KFS_KG_OhneTeilEntgeltAb" par="" text=""/>
    <f:field ref="OOELOCALMERGEFIELDS_2077_100_KFS_KG_QRBankUebergenuss" par="" text=""/>
    <f:field ref="OOELOCALMERGEFIELDS_2077_100_KFS_KG_RehatageErsatzPVA" par="" text=""/>
    <f:field ref="OOELOCALMERGEFIELDS_2077_100_KFS_KG_SechstelHbgl" par="" text=""/>
    <f:field ref="OOELOCALMERGEFIELDS_2077_100_KFS_KG_sonderKgInTagen" par="" text=""/>
    <f:field ref="OOELOCALMERGEFIELDS_2077_100_KFS_KG_Sprung10" par="" text=""/>
    <f:field ref="OOELOCALMERGEFIELDS_2077_100_KFS_KG_Sprung5" par="" text=""/>
    <f:field ref="OOELOCALMERGEFIELDS_2077_100_KFS_KG_statusBearb" par="" text=""/>
    <f:field ref="OOELOCALMERGEFIELDS_2077_100_KFS_KG_statusWann" par="" text=""/>
    <f:field ref="OOELOCALMERGEFIELDS_2077_100_KFS_KG_SzVonBmg" par="" text=""/>
    <f:field ref="OOELOCALMERGEFIELDS_2077_100_KFS_KG_tageAngerechVorerkr" par="" text=""/>
    <f:field ref="OOELOCALMERGEFIELDS_2077_100_KFS_KG_TageBisKuerz" par="" text=""/>
    <f:field ref="OOELOCALMERGEFIELDS_2077_100_KFS_KG_TeilEntgelt" par="" text=""/>
    <f:field ref="OOELOCALMERGEFIELDS_2077_100_KFS_KG_teilEntgeltBis1IPA" par="" text=""/>
    <f:field ref="OOELOCALMERGEFIELDS_2077_100_KFS_KG_teilEntgeltBis2IPA" par="" text=""/>
    <f:field ref="OOELOCALMERGEFIELDS_2077_100_KFS_KG_teilEntgeltProz1IPA" par="" text=""/>
    <f:field ref="OOELOCALMERGEFIELDS_2077_100_KFS_KG_teilEntgeltProz2IPA" par="" text=""/>
    <f:field ref="OOELOCALMERGEFIELDS_2077_100_KFS_KG_teilEntgeltVon1IPA" par="" text=""/>
    <f:field ref="OOELOCALMERGEFIELDS_2077_100_KFS_KG_teilEntgeltVon2IPA" par="" text=""/>
    <f:field ref="OOELOCALMERGEFIELDS_2077_100_KFS_KG_timelineashtml" par="" text=""/>
    <f:field ref="OOELOCALMERGEFIELDS_2077_100_KFS_KG_uebergangsgeld" par="" text=""/>
    <f:field ref="OOELOCALMERGEFIELDS_2077_100_KFS_KG_uebergangstage" par="" text=""/>
    <f:field ref="OOELOCALMERGEFIELDS_2077_100_KFS_KG_uebergenuss" par="" text=""/>
    <f:field ref="OOELOCALMERGEFIELDS_2077_100_KFS_KG_VerwZweckUebergenuss" par="" text=""/>
    <f:field ref="OOELOCALMERGEFIELDS_2077_100_KFS_KG_VollesEntgelt" par="" text=""/>
    <f:field ref="OOELOCALMERGEFIELDS_2077_100_KFS_KG_vorausKgEnde" par="" text=""/>
    <f:field ref="OOELOCALMERGEFIELDS_2077_100_KFS_KG_zusaetzlicheTage" par="" text=""/>
    <f:field ref="OOELOCALMERGEFIELDS_2077_100_KFS_person_akadGr" par="" text=""/>
    <f:field ref="OOELOCALMERGEFIELDS_2077_100_KFS_person_akadGr2" par="" text=""/>
    <f:field ref="OOELOCALMERGEFIELDS_2077_100_KFS_person_aktVersandAdr" par="" text=""/>
    <f:field ref="OOELOCALMERGEFIELDS_2077_100_KFS_person_aktVersandAdr_art" par="" text=""/>
    <f:field ref="OOELOCALMERGEFIELDS_2077_100_KFS_person_aktVersandAdr_gueltigBis" par="" text=""/>
    <f:field ref="OOELOCALMERGEFIELDS_2077_100_KFS_person_aktVersandAdr_gueltigVon" par="" text=""/>
    <f:field ref="OOELOCALMERGEFIELDS_2077_100_KFS_person_aktVersandAdr_ort" par="" text=""/>
    <f:field ref="OOELOCALMERGEFIELDS_2077_100_KFS_person_aktVersandAdr_plz" par="" text=""/>
    <f:field ref="OOELOCALMERGEFIELDS_2077_100_KFS_person_aktVersandAdr_staat" par="" text=""/>
    <f:field ref="OOELOCALMERGEFIELDS_2077_100_KFS_person_aktVersandAdr_strasse" par="" text=""/>
    <f:field ref="OOELOCALMERGEFIELDS_2077_100_KFS_person_amtsTitel" par="" text=""/>
    <f:field ref="OOELOCALMERGEFIELDS_2077_100_KFS_person_berufstit" par="" text=""/>
    <f:field ref="OOELOCALMERGEFIELDS_2077_100_KFS_person_famstand" par="" text=""/>
    <f:field ref="OOELOCALMERGEFIELDS_2077_100_KFS_person_fktTitel" par="" text=""/>
    <f:field ref="OOELOCALMERGEFIELDS_2077_100_KFS_person_gebDat" par="" text=""/>
    <f:field ref="OOELOCALMERGEFIELDS_2077_100_KFS_person_gebOrt" par="" text=""/>
    <f:field ref="OOELOCALMERGEFIELDS_2077_100_KFS_person_geschl" par="" text=""/>
    <f:field ref="OOELOCALMERGEFIELDS_2077_100_KFS_person_kontakt" par="" text=""/>
    <f:field ref="OOELOCALMERGEFIELDS_2077_100_KFS_person_kontakt_emailIpa" par="" text=""/>
    <f:field ref="OOELOCALMERGEFIELDS_2077_100_KFS_person_kontakt_emailPrivat" par="" text=""/>
    <f:field ref="OOELOCALMERGEFIELDS_2077_100_KFS_person_kontakt_telMobilPriv" par="" text=""/>
    <f:field ref="OOELOCALMERGEFIELDS_2077_100_KFS_person_mgSchaft" par="" text=""/>
    <f:field ref="OOELOCALMERGEFIELDS_2077_100_KFS_person_mgSchaft_dst" par="" text=""/>
    <f:field ref="OOELOCALMERGEFIELDS_2077_100_KFS_person_mgSchaft_dstNr" par="" text=""/>
    <f:field ref="OOELOCALMERGEFIELDS_2077_100_KFS_person_mgSchaft_dvnr" par="" text=""/>
    <f:field ref="OOELOCALMERGEFIELDS_2077_100_KFS_person_mgSchaft_einzugGeh" par="" text=""/>
    <f:field ref="OOELOCALMERGEFIELDS_2077_100_KFS_person_mgSchaft_persnr" par="" text=""/>
    <f:field ref="OOELOCALMERGEFIELDS_2077_100_KFS_person_mgSchaft_persnrGatte" par="" text=""/>
    <f:field ref="OOELOCALMERGEFIELDS_2077_100_KFS_person_mgSchaft_zsvorsch" par="" text=""/>
    <f:field ref="OOELOCALMERGEFIELDS_2077_100_KFS_person_mvvzeitenashtml" par="" text=""/>
    <f:field ref="OOELOCALMERGEFIELDS_2077_100_KFS_person_nachname" par="" text=""/>
    <f:field ref="OOELOCALMERGEFIELDS_2077_100_KFS_person_pid" par="" text=""/>
    <f:field ref="OOELOCALMERGEFIELDS_2077_100_KFS_person_staatsb" par="" text=""/>
    <f:field ref="OOELOCALMERGEFIELDS_2077_100_KFS_person_svnr" par="" text=""/>
    <f:field ref="OOELOCALMERGEFIELDS_2077_100_KFS_person_vorname" par="" text=""/>
    <f:field ref="OOELOCALMERGEFIELDS_2077_100_KFS_person_vzeitenashtml" par="" text=""/>
    <f:field ref="OOELOCALMERGEFIELDS_2077_100_KFS_WG_bvBeginn" par="" text=""/>
    <f:field ref="OOELOCALMERGEFIELDS_2077_100_KFS_WG_bvEnde" par="" text=""/>
    <f:field ref="OOELOCALMERGEFIELDS_2077_100_KFS_WG_geburtsArt" par="" text=""/>
    <f:field ref="OOELOCALMERGEFIELDS_2077_100_KFS_WG_gtTats" par="" text=""/>
    <f:field ref="OOELOCALMERGEFIELDS_2077_100_KFS_WG_gtVorr" par="" text=""/>
    <f:field ref="OOELOCALMERGEFIELDS_2077_100_KFS_WG_wgAnsprBeginn" par="" text=""/>
    <f:field ref="OOELOCALMERGEFIELDS_2077_100_KFS_WG_wgBeginn" par="" text=""/>
    <f:field ref="OOELOCALMERGEFIELDS_2077_100_KFS_WG_wgEnde" par="" text=""/>
    <f:field ref="OOELOCALMERGEFIELDS_2077_100_KFS_WG_wgSatzTaegl" par="" text=""/>
    <f:field ref="OOELOCALMERGEFIELDS_2077_100_MISS_aktDatum" par="" text=""/>
    <f:field ref="OOELOCALMERGEFIELDS_2077_100_MISS_auftragAnmerkung" par="" text=""/>
    <f:field ref="OOELOCALMERGEFIELDS_2077_100_MISS_auftragArt" par="" text=""/>
    <f:field ref="OOELOCALMERGEFIELDS_2077_100_MISS_auftragBearbeiter" par="" text=""/>
    <f:field ref="OOELOCALMERGEFIELDS_2077_100_MISS_auftragBetraegeXHtml" par="" text=""/>
    <f:field ref="OOELOCALMERGEFIELDS_2077_100_MISS_auftragBetrag" par="" text=""/>
    <f:field ref="OOELOCALMERGEFIELDS_2077_100_MISS_auftragErteiltAm" par="" text=""/>
    <f:field ref="OOELOCALMERGEFIELDS_2077_100_MISS_auftragFipo" par="" text=""/>
    <f:field ref="OOELOCALMERGEFIELDS_2077_100_MISS_auftragFirma" par="" text=""/>
    <f:field ref="OOELOCALMERGEFIELDS_2077_100_MISS_auftragFirmaAdresse" par="" text=""/>
    <f:field ref="OOELOCALMERGEFIELDS_2077_100_MISS_auftragGeschaeftsstueckzahl" par="" text=""/>
    <f:field ref="OOELOCALMERGEFIELDS_2077_100_MISS_auftragIdLeistung" par="" text=""/>
    <f:field ref="OOELOCALMERGEFIELDS_2077_100_MISS_auftragKanzleizahl" par="" text=""/>
    <f:field ref="OOELOCALMERGEFIELDS_2077_100_MISS_auftragLfnr" par="" text=""/>
    <f:field ref="OOELOCALMERGEFIELDS_2077_100_MISS_auftragName" par="" text=""/>
    <f:field ref="OOELOCALMERGEFIELDS_2077_100_MISS_auftragRechnungenXHtml" par="" text=""/>
    <f:field ref="OOELOCALMERGEFIELDS_2077_100_MISS_auftragStatus" par="" text=""/>
    <f:field ref="OOELOCALMERGEFIELDS_2077_100_MISS_auftragTyp" par="" text=""/>
    <f:field ref="OOELOCALMERGEFIELDS_2077_100_MISS_auftragVersionNr" par="" text=""/>
    <f:field ref="OOELOCALMERGEFIELDS_2077_100_MISS_auftragZahlungenXHTML" par="" text=""/>
    <f:field ref="OOELOCALMERGEFIELDS_2077_100_MISS_haftbriefBetrag" par="" text=""/>
    <f:field ref="OOELOCALMERGEFIELDS_2077_100_MISS_haftbriefEingang" par="" text=""/>
    <f:field ref="OOELOCALMERGEFIELDS_2077_100_MISS_haftbriefGeschaeftsstueckzahl" par="" text=""/>
    <f:field ref="OOELOCALMERGEFIELDS_2077_100_MISS_haftbriefIdLeistung" par="" text=""/>
    <f:field ref="OOELOCALMERGEFIELDS_2077_100_MISS_haftbriefLaufzeit" par="" text=""/>
    <f:field ref="OOELOCALMERGEFIELDS_2077_100_MISS_haftbriefLaufzeitBis" par="" text=""/>
    <f:field ref="OOELOCALMERGEFIELDS_2077_100_MISS_haftbriefLaufzeitVon" par="" text=""/>
    <f:field ref="OOELOCALMERGEFIELDS_2077_100_MISS_haftbriefLfnr" par="" text=""/>
    <f:field ref="OOELOCALMERGEFIELDS_2077_100_MISS_haftbriefLfnrAuftrag" par="" text=""/>
    <f:field ref="OOELOCALMERGEFIELDS_2077_100_MISS_haftbriefLfnrRechnung" par="" text=""/>
    <f:field ref="OOELOCALMERGEFIELDS_2077_100_MISS_haftbriefVersionnrAuftrag" par="" text=""/>
    <f:field ref="OOELOCALMERGEFIELDS_2077_100_MISS_projektAuftraegeXHtml" par="" text=""/>
    <f:field ref="OOELOCALMERGEFIELDS_2077_100_MISS_projektBeschreibungJahrBauBeginn" par="" text=""/>
    <f:field ref="OOELOCALMERGEFIELDS_2077_100_MISS_projektBeschreibungJahrVerkehrsFreigabe" par="" text=""/>
    <f:field ref="OOELOCALMERGEFIELDS_2077_100_MISS_projektBeschreibungPresseTextXHtml" par="" text=""/>
    <f:field ref="OOELOCALMERGEFIELDS_2077_100_MISS_projektBeschreibungStandDerArbeitenXHtml" par="" text=""/>
    <f:field ref="OOELOCALMERGEFIELDS_2077_100_MISS_projektBeschreibungTechnischeBeschreibungXHtml" par="" text=""/>
    <f:field ref="OOELOCALMERGEFIELDS_2077_100_MISS_projektBudgetplanungXHtml" par="" text=""/>
    <f:field ref="OOELOCALMERGEFIELDS_2077_100_MISS_projektHMBBruecke" par="" text=""/>
    <f:field ref="OOELOCALMERGEFIELDS_2077_100_MISS_projektHMBBrueckeBeton" par="" text=""/>
    <f:field ref="OOELOCALMERGEFIELDS_2077_100_MISS_projektHMBBrueckeBetonStahl" par="" text=""/>
    <f:field ref="OOELOCALMERGEFIELDS_2077_100_MISS_projektHMBBrueckeBreite" par="" text=""/>
    <f:field ref="OOELOCALMERGEFIELDS_2077_100_MISS_projektHMBBrueckeFlaeche" par="" text=""/>
    <f:field ref="OOELOCALMERGEFIELDS_2077_100_MISS_projektHMBBrueckeLaenge" par="" text=""/>
    <f:field ref="OOELOCALMERGEFIELDS_2077_100_MISS_projektHMBBrueckeMaterial" par="" text=""/>
    <f:field ref="OOELOCALMERGEFIELDS_2077_100_MISS_projektHMBBrueckeStahl" par="" text=""/>
    <f:field ref="OOELOCALMERGEFIELDS_2077_100_MISS_projektHMBTunnel" par="" text=""/>
    <f:field ref="OOELOCALMERGEFIELDS_2077_100_MISS_projektHMBTunnelAusbruchmasse" par="" text=""/>
    <f:field ref="OOELOCALMERGEFIELDS_2077_100_MISS_projektHMBTunnelBetonInnenschale" par="" text=""/>
    <f:field ref="OOELOCALMERGEFIELDS_2077_100_MISS_projektHMBTunnelBetonStahl" par="" text=""/>
    <f:field ref="OOELOCALMERGEFIELDS_2077_100_MISS_projektHMBTunnelLaenge" par="" text=""/>
    <f:field ref="OOELOCALMERGEFIELDS_2077_100_MISS_projektHMBTunnelOffenerBetrag" par="" text=""/>
    <f:field ref="OOELOCALMERGEFIELDS_2077_100_MISS_projektHMBTunnelQuerschnittsflaeche" par="" text=""/>
    <f:field ref="OOELOCALMERGEFIELDS_2077_100_MISS_projektHMFBitTragschichtHFB" par="" text=""/>
    <f:field ref="OOELOCALMERGEFIELDS_2077_100_MISS_projektHMFBitTragschichtNFB" par="" text=""/>
    <f:field ref="OOELOCALMERGEFIELDS_2077_100_MISS_projektHMFBruecken" par="" text=""/>
    <f:field ref="OOELOCALMERGEFIELDS_2077_100_MISS_projektHMFDammschuettung" par="" text=""/>
    <f:field ref="OOELOCALMERGEFIELDS_2077_100_MISS_projektHMFDeckschichtHFB" par="" text=""/>
    <f:field ref="OOELOCALMERGEFIELDS_2077_100_MISS_projektHMFDeckschichtNFB" par="" text=""/>
    <f:field ref="OOELOCALMERGEFIELDS_2077_100_MISS_projektHMFFahrbahnbreite" par="" text=""/>
    <f:field ref="OOELOCALMERGEFIELDS_2077_100_MISS_projektHMFFahrstreifen" par="" text=""/>
    <f:field ref="OOELOCALMERGEFIELDS_2077_100_MISS_projektHMFFelsabtrag" par="" text=""/>
    <f:field ref="OOELOCALMERGEFIELDS_2077_100_MISS_projektHMFFrostschutzschicht" par="" text=""/>
    <f:field ref="OOELOCALMERGEFIELDS_2077_100_MISS_projektHMFGesamterGrundbedarf" par="" text=""/>
    <f:field ref="OOELOCALMERGEFIELDS_2077_100_MISS_projektHMFKronenbreite" par="" text=""/>
    <f:field ref="OOELOCALMERGEFIELDS_2077_100_MISS_projektHMFLaengeHFB" par="" text=""/>
    <f:field ref="OOELOCALMERGEFIELDS_2077_100_MISS_projektHMFLaengeNFB" par="" text=""/>
    <f:field ref="OOELOCALMERGEFIELDS_2077_100_MISS_projektHMFLaermschutzwand" par="" text=""/>
    <f:field ref="OOELOCALMERGEFIELDS_2077_100_MISS_projektHMFLeitwaendeUndSchienen" par="" text=""/>
    <f:field ref="OOELOCALMERGEFIELDS_2077_100_MISS_projektHMFObereTragschicht" par="" text=""/>
    <f:field ref="OOELOCALMERGEFIELDS_2077_100_MISS_projektHMFoekologAusgleichsflaeche" par="" text=""/>
    <f:field ref="OOELOCALMERGEFIELDS_2077_100_MISS_projektHMFOffenerAbtrag" par="" text=""/>
    <f:field ref="OOELOCALMERGEFIELDS_2077_100_MISS_projektHMFSonstigeKunstbauten" par="" text=""/>
    <f:field ref="OOELOCALMERGEFIELDS_2077_100_MISS_projektHMFTunnelGruenbruecken" par="" text=""/>
    <f:field ref="OOELOCALMERGEFIELDS_2077_100_MISS_projektKalkulationXHtml" par="" text=""/>
    <f:field ref="OOELOCALMERGEFIELDS_2077_100_MISS_projektLinksAnmerkung" par="" text=""/>
    <f:field ref="OOELOCALMERGEFIELDS_2077_100_MISS_projektLinksCMSSeite" par="" text=""/>
    <f:field ref="OOELOCALMERGEFIELDS_2077_100_MISS_projektLinksPresseinfos" par="" text=""/>
    <f:field ref="OOELOCALMERGEFIELDS_2077_100_MISS_projektLinksProjektlaufwerk" par="" text=""/>
    <f:field ref="OOELOCALMERGEFIELDS_2077_100_MISS_projektLinksVerordnungsplanBis" par="" text=""/>
    <f:field ref="OOELOCALMERGEFIELDS_2077_100_MISS_projektLinksVerordnungsplanVon" par="" text=""/>
    <f:field ref="OOELOCALMERGEFIELDS_2077_100_MISS_projektNr" par="" text=""/>
    <f:field ref="OOELOCALMERGEFIELDS_2077_100_MISS_projektStammdatenAktenzahl" par="" text=""/>
    <f:field ref="OOELOCALMERGEFIELDS_2077_100_MISS_projektStammdatenAnmerkung" par="" text=""/>
    <f:field ref="OOELOCALMERGEFIELDS_2077_100_MISS_projektStammdatenArt" par="" text=""/>
    <f:field ref="OOELOCALMERGEFIELDS_2077_100_MISS_projektStammdatenBearbeiter" par="" text=""/>
    <f:field ref="OOELOCALMERGEFIELDS_2077_100_MISS_projektStammdatenDetailbez" par="" text=""/>
    <f:field ref="OOELOCALMERGEFIELDS_2077_100_MISS_projektStammdatenGemeinden" par="" text=""/>
    <f:field ref="OOELOCALMERGEFIELDS_2077_100_MISS_projektStammdatenKostenstelle" par="" text=""/>
    <f:field ref="OOELOCALMERGEFIELDS_2077_100_MISS_projektStammdatenOrganisation" par="" text=""/>
    <f:field ref="OOELOCALMERGEFIELDS_2077_100_MISS_ProjektStammdatenOrganisationKostenstelle" par="" text=""/>
    <f:field ref="OOELOCALMERGEFIELDS_2077_100_MISS_projektStammdatenOrganisationLeiter" par="" text=""/>
    <f:field ref="OOELOCALMERGEFIELDS_2077_100_MISS_ProjektStammdatenProjektbetreff" par="" text=""/>
    <f:field ref="OOELOCALMERGEFIELDS_2077_100_MISS_projektStammdatenProjektbetreffXHtml" par="" text=""/>
    <f:field ref="OOELOCALMERGEFIELDS_2077_100_MISS_projektStammdatenSAPDatenXHtml" par="" text=""/>
    <f:field ref="OOELOCALMERGEFIELDS_2077_100_MISS_projektStammdatenSAPMiReNummer" par="" text=""/>
    <f:field ref="OOELOCALMERGEFIELDS_2077_100_MISS_projektStammdatenSAPTeilprodukt" par="" text=""/>
    <f:field ref="OOELOCALMERGEFIELDS_2077_100_MISS_projektStammdatenStatus" par="" text=""/>
    <f:field ref="OOELOCALMERGEFIELDS_2077_100_MISS_projektStammdatenStrassen" par="" text=""/>
    <f:field ref="OOELOCALMERGEFIELDS_2077_100_MISS_projektStammdatenStrassenBezeichnung" par="" text=""/>
    <f:field ref="OOELOCALMERGEFIELDS_2077_100_MISS_projektStammdatenStrassenKm" par="" text=""/>
    <f:field ref="OOELOCALMERGEFIELDS_2077_100_MISS_projektStammdatenStrassenmeistereien" par="" text=""/>
    <f:field ref="OOELOCALMERGEFIELDS_2077_100_MISS_projektStammdatenStrassenName" par="" text=""/>
    <f:field ref="OOELOCALMERGEFIELDS_2077_100_MISS_projektStammdatenTeam" par="" text=""/>
    <f:field ref="OOELOCALMERGEFIELDS_2077_100_MISS_projektVerkehrDringlichkeit" par="" text=""/>
    <f:field ref="OOELOCALMERGEFIELDS_2077_100_MISS_projektVerkehrFinanzierung" par="" text=""/>
    <f:field ref="OOELOCALMERGEFIELDS_2077_100_MISS_projektVerkehrJahrJDTVWerte" par="" text=""/>
    <f:field ref="OOELOCALMERGEFIELDS_2077_100_MISS_projektVerkehrJDTVGesamt" par="" text=""/>
    <f:field ref="OOELOCALMERGEFIELDS_2077_100_MISS_projektVerkehrJDTVWert" par="" text=""/>
    <f:field ref="OOELOCALMERGEFIELDS_2077_100_MISS_projektVerkehrKostenrahmen" par="" text=""/>
    <f:field ref="OOELOCALMERGEFIELDS_2077_100_MISS_projektVerkehrProjektauftragVogehensmodell" par="" text=""/>
    <f:field ref="OOELOCALMERGEFIELDS_2077_100_MISS_projektVerkehrUmweltfaktoren" par="" text=""/>
    <f:field ref="OOELOCALMERGEFIELDS_2077_100_MISS_projektVerkehrVerkehrsentwicklung" par="" text=""/>
    <f:field ref="OOELOCALMERGEFIELDS_2077_100_MISS_projektVerkehrVerkehrsUmlagerung" par="" text=""/>
    <f:field ref="OOELOCALMERGEFIELDS_2077_100_MISS_projektVerkehrVerkehrsziele" par="" text=""/>
    <f:field ref="OOELOCALMERGEFIELDS_2077_100_MISS_rechnungAbschlagszahlungSumme" par="" text=""/>
    <f:field ref="OOELOCALMERGEFIELDS_2077_100_MISS_rechnungAnerkannterBetrag" par="" text=""/>
    <f:field ref="OOELOCALMERGEFIELDS_2077_100_MISS_rechnungAnmerkung" par="" text=""/>
    <f:field ref="OOELOCALMERGEFIELDS_2077_100_MISS_rechnungBelegeXHtml" par="" text=""/>
    <f:field ref="OOELOCALMERGEFIELDS_2077_100_MISS_rechnungBestellnummer" par="" text=""/>
    <f:field ref="OOELOCALMERGEFIELDS_2077_100_MISS_rechnungBetrag" par="" text=""/>
    <f:field ref="OOELOCALMERGEFIELDS_2077_100_MISS_rechnungFaelligkeit" par="" text=""/>
    <f:field ref="OOELOCALMERGEFIELDS_2077_100_MISS_rechnungFipo" par="" text=""/>
    <f:field ref="OOELOCALMERGEFIELDS_2077_100_MISS_rechnungFirma" par="" text=""/>
    <f:field ref="OOELOCALMERGEFIELDS_2077_100_MISS_rechnungFirmaAdresse" par="" text=""/>
    <f:field ref="OOELOCALMERGEFIELDS_2077_100_MISS_rechnungFirmaBank" par="" text=""/>
    <f:field ref="OOELOCALMERGEFIELDS_2077_100_MISS_rechnungFirmaBic" par="" text=""/>
    <f:field ref="OOELOCALMERGEFIELDS_2077_100_MISS_rechnungFirmaIban" par="" text=""/>
    <f:field ref="OOELOCALMERGEFIELDS_2077_100_MISS_rechnungFirmaRechnungDatum" par="" text=""/>
    <f:field ref="OOELOCALMERGEFIELDS_2077_100_MISS_rechnungFirmaRechnungNr" par="" text=""/>
    <f:field ref="OOELOCALMERGEFIELDS_2077_100_MISS_rechnungGeschaeftsstueckZahl" par="" text=""/>
    <f:field ref="OOELOCALMERGEFIELDS_2077_100_MISS_rechnungHaftbriefeXHtml" par="" text=""/>
    <f:field ref="OOELOCALMERGEFIELDS_2077_100_MISS_rechnungHvbBetrag" par="" text=""/>
    <f:field ref="OOELOCALMERGEFIELDS_2077_100_MISS_rechnungHvbFipo" par="" text=""/>
    <f:field ref="OOELOCALMERGEFIELDS_2077_100_MISS_rechnungHvbPsp" par="" text=""/>
    <f:field ref="OOELOCALMERGEFIELDS_2077_100_MISS_rechnungHvbSendendeKst" par="" text=""/>
    <f:field ref="OOELOCALMERGEFIELDS_2077_100_MISS_rechnungIdLeistung" par="" text=""/>
    <f:field ref="OOELOCALMERGEFIELDS_2077_100_MISS_rechnungLfnr" par="" text=""/>
    <f:field ref="OOELOCALMERGEFIELDS_2077_100_MISS_rechnungLfnrAuftrag" par="" text=""/>
    <f:field ref="OOELOCALMERGEFIELDS_2077_100_MISS_rechnungPsp" par="" text=""/>
    <f:field ref="OOELOCALMERGEFIELDS_2077_100_MISS_rechnungRechnungsbetrag" par="" text=""/>
    <f:field ref="OOELOCALMERGEFIELDS_2077_100_MISS_rechnungSendendeKst" par="" text=""/>
    <f:field ref="OOELOCALMERGEFIELDS_2077_100_MISS_rechnungText" par="" text=""/>
    <f:field ref="OOELOCALMERGEFIELDS_2077_100_MISS_rechnungTyp" par="" text=""/>
    <f:field ref="OOELOCALMERGEFIELDS_2077_100_MISS_rechnungVerbuchungenXHtml" par="" text=""/>
    <f:field ref="OOELOCALMERGEFIELDS_2077_100_MISS_rechnungVersionNrAuftrag" par="" text=""/>
    <f:field ref="OOELOCALMERGEFIELDS_2077_100_MISS_rechnungVonDrittemBezahlt" par="" text=""/>
    <f:field ref="OOELOCALMERGEFIELDS_2077_100_MISS_rechnungZahlungsfrist" par="" text=""/>
    <f:field ref="OOELOCALMERGEFIELDS_2077_100_ANRNAME" par="" text=""/>
    <f:field ref="OOELOCALMERGEFIELDS_2077_100_ANZBEW" par="" text=""/>
    <f:field ref="OOELOCALMERGEFIELDS_2077_100_ANZZUS" par="" text=""/>
    <f:field ref="OOELOCALMERGEFIELDS_2077_100_ATITK" par="" text=""/>
    <f:field ref="OOELOCALMERGEFIELDS_2077_100_BTITK" par="" text=""/>
    <f:field ref="OOELOCALMERGEFIELDS_2077_100_BTITL" par="" text=""/>
    <f:field ref="OOELOCALMERGEFIELDS_2077_100_DSTNRL" par="" text=""/>
    <f:field ref="OOELOCALMERGEFIELDS_2077_100_DZWK" par="" text=""/>
    <f:field ref="OOELOCALMERGEFIELDS_2077_100_eJW_BANK_BANKNAME" par="" text=""/>
    <f:field ref="OOELOCALMERGEFIELDS_2077_100_eJW_BANK_BH_BANKNAME" par="" text=""/>
    <f:field ref="OOELOCALMERGEFIELDS_2077_100_eJW_BANK_BH_KONTO" par="" text=""/>
    <f:field ref="OOELOCALMERGEFIELDS_2077_100_eJW_BANK_GIROKONTO_ALT" par="" text=""/>
    <f:field ref="OOELOCALMERGEFIELDS_2077_100_eJW_BANK_GIROKONTO_SEPA" par="" text=""/>
    <f:field ref="OOELOCALMERGEFIELDS_2077_100_eJW_DK_AKTUELLES_TAGESDATUM" par="" text=""/>
    <f:field ref="OOELOCALMERGEFIELDS_2077_100_eJW_DK_AKTUELLES_TAGESDATUM_PLUS_14" par="" text=""/>
    <f:field ref="OOELOCALMERGEFIELDS_2077_100_eJW_DK_BEZIRK" par="" text=""/>
    <f:field ref="OOELOCALMERGEFIELDS_2077_100_eJW_DK_ORGANISATIONSEINHEIT" par="" text=""/>
    <f:field ref="OOELOCALMERGEFIELDS_2077_100_eJW_DK_ORT" par="" text=""/>
    <f:field ref="OOELOCALMERGEFIELDS_2077_100_eJW_MJ_AKADEMISCHER_GRAD" par="" text=""/>
    <f:field ref="OOELOCALMERGEFIELDS_2077_100_eJW_MJ_ANREDE" par="" text=""/>
    <f:field ref="OOELOCALMERGEFIELDS_2077_100_eJW_MJ_BERUF" par="" text=""/>
    <f:field ref="OOELOCALMERGEFIELDS_2077_100_eJW_MJ_EMAIL" par="" text=""/>
    <f:field ref="OOELOCALMERGEFIELDS_2077_100_eJW_MJ_EMPFANGSKRITISCHER_ZEITRAUM_BIS" par="" text=""/>
    <f:field ref="OOELOCALMERGEFIELDS_2077_100_eJW_MJ_EMPFANGSKRITISCHER_ZEITRAUM_VON" par="" text=""/>
    <f:field ref="OOELOCALMERGEFIELDS_2077_100_eJW_MJ_FAMILIENSTAND" par="" text=""/>
    <f:field ref="OOELOCALMERGEFIELDS_2077_100_eJW_MJ_GEBURTSDATUM" par="" text=""/>
    <f:field ref="OOELOCALMERGEFIELDS_2077_100_eJW_MJ_GESCHLECHT" par="" text=""/>
    <f:field ref="OOELOCALMERGEFIELDS_2077_100_eJW_MJ_HAUPTADRESSE" par="" text=" ,  "/>
    <f:field ref="OOELOCALMERGEFIELDS_2077_100_eJW_MJ_LEHRJAHR1" par="" text=""/>
    <f:field ref="OOELOCALMERGEFIELDS_2077_100_eJW_MJ_LEHRJAHR2" par="" text=""/>
    <f:field ref="OOELOCALMERGEFIELDS_2077_100_eJW_MJ_LEHRJAHR3" par="" text=""/>
    <f:field ref="OOELOCALMERGEFIELDS_2077_100_eJW_MJ_MOBIL" par="" text=""/>
    <f:field ref="OOELOCALMERGEFIELDS_2077_100_eJW_MJ_NACHNAME" par="" text=""/>
    <f:field ref="OOELOCALMERGEFIELDS_2077_100_eJW_MJ_PERSOENLICHE_ANREDE" par="" text=""/>
    <f:field ref="OOELOCALMERGEFIELDS_2077_100_eJW_MJ_PERSONENNUMMER" par="" text=""/>
    <f:field ref="OOELOCALMERGEFIELDS_2077_100_eJW_MJ_RELIGIONSZUGEHOERIGKEIT" par="" text=""/>
    <f:field ref="OOELOCALMERGEFIELDS_2077_100_eJW_MJ_SCHULE" par="" text=""/>
    <f:field ref="OOELOCALMERGEFIELDS_2077_100_eJW_MJ_STAATSANGEHOERIGKEIT" par="" text=""/>
    <f:field ref="OOELOCALMERGEFIELDS_2077_100_eJW_MJ_SVNR" par="" text=""/>
    <f:field ref="OOELOCALMERGEFIELDS_2077_100_eJW_MJ_TELEFON" par="" text=""/>
    <f:field ref="OOELOCALMERGEFIELDS_2077_100_eJW_MJ_VORNAME" par="" text=""/>
    <f:field ref="OOELOCALMERGEFIELDS_2077_100_eJW_MJ_WEITERE_ADRESSE" par="" text=""/>
    <f:field ref="OOELOCALMERGEFIELDS_2077_100_eJW_MUTTER_AKADEMISCHER_GRAD" par="" text=""/>
    <f:field ref="OOELOCALMERGEFIELDS_2077_100_eJW_MUTTER_ANREDE" par="" text=""/>
    <f:field ref="OOELOCALMERGEFIELDS_2077_100_eJW_MUTTER_BERUF" par="" text=""/>
    <f:field ref="OOELOCALMERGEFIELDS_2077_100_eJW_MUTTER_EMAIL" par="" text=""/>
    <f:field ref="OOELOCALMERGEFIELDS_2077_100_eJW_MUTTER_FAMILIENSTAND" par="" text=""/>
    <f:field ref="OOELOCALMERGEFIELDS_2077_100_eJW_MUTTER_GEBURTSDATUM" par="" text=""/>
    <f:field ref="OOELOCALMERGEFIELDS_2077_100_eJW_MUTTER_GESCHLECHT" par="" text=""/>
    <f:field ref="OOELOCALMERGEFIELDS_2077_100_eJW_MUTTER_HAUPTADRESSE" par="" text=" ,  "/>
    <f:field ref="OOELOCALMERGEFIELDS_2077_100_eJW_MUTTER_LEHRJAHR1" par="" text=""/>
    <f:field ref="OOELOCALMERGEFIELDS_2077_100_eJW_MUTTER_LEHRJAHR2" par="" text=""/>
    <f:field ref="OOELOCALMERGEFIELDS_2077_100_eJW_MUTTER_LEHRJAHR3" par="" text=""/>
    <f:field ref="OOELOCALMERGEFIELDS_2077_100_eJW_MUTTER_MOBIL" par="" text=""/>
    <f:field ref="OOELOCALMERGEFIELDS_2077_100_eJW_MUTTER_NACHNAME" par="" text=""/>
    <f:field ref="OOELOCALMERGEFIELDS_2077_100_eJW_MUTTER_PERSOENLICHE_ANREDE" par="" text=""/>
    <f:field ref="OOELOCALMERGEFIELDS_2077_100_eJW_MUTTER_PERSONENNUMMER" par="" text=""/>
    <f:field ref="OOELOCALMERGEFIELDS_2077_100_eJW_MUTTER_RELIGIONSZUGEHOERIGKEIT" par="" text=""/>
    <f:field ref="OOELOCALMERGEFIELDS_2077_100_eJW_MUTTER_SCHULE" par="" text=""/>
    <f:field ref="OOELOCALMERGEFIELDS_2077_100_eJW_MUTTER_STAATSANGEHOERIGKEIT" par="" text=""/>
    <f:field ref="OOELOCALMERGEFIELDS_2077_100_eJW_MUTTER_SVNR" par="" text=""/>
    <f:field ref="OOELOCALMERGEFIELDS_2077_100_eJW_MUTTER_TELEFON" par="" text=""/>
    <f:field ref="OOELOCALMERGEFIELDS_2077_100_eJW_MUTTER_VORNAME" par="" text=""/>
    <f:field ref="OOELOCALMERGEFIELDS_2077_100_eJW_MUTTER_WEITERE_ADRESSE" par="" text=""/>
    <f:field ref="OOELOCALMERGEFIELDS_2077_100_eJW_OB_OB1_AKADEMISCHER_GRAD" par="" text=""/>
    <f:field ref="OOELOCALMERGEFIELDS_2077_100_eJW_OB_OB1_ANREDE" par="" text=""/>
    <f:field ref="OOELOCALMERGEFIELDS_2077_100_eJW_OB_OB1_ART_OBSORGE" par="" text=""/>
    <f:field ref="OOELOCALMERGEFIELDS_2077_100_eJW_OB_OB1_BERUF" par="" text=""/>
    <f:field ref="OOELOCALMERGEFIELDS_2077_100_eJW_OB_OB1_EMAIL" par="" text=""/>
    <f:field ref="OOELOCALMERGEFIELDS_2077_100_eJW_OB_OB1_FAMILIENSTAND" par="" text=""/>
    <f:field ref="OOELOCALMERGEFIELDS_2077_100_eJW_OB_OB1_GEBURTSDATUM" par="" text=""/>
    <f:field ref="OOELOCALMERGEFIELDS_2077_100_eJW_OB_OB1_GERICHTSBESCHLUSS" par="" text=""/>
    <f:field ref="OOELOCALMERGEFIELDS_2077_100_eJW_OB_OB1_GESCHLECHT" par="" text=""/>
    <f:field ref="OOELOCALMERGEFIELDS_2077_100_eJW_OB_OB1_HAUPTADRESSE" par="" text=" ,  "/>
    <f:field ref="OOELOCALMERGEFIELDS_2077_100_eJW_OB_OB1_LEHRJAHR1" par="" text=""/>
    <f:field ref="OOELOCALMERGEFIELDS_2077_100_eJW_OB_OB1_LEHRJAHR2" par="" text=""/>
    <f:field ref="OOELOCALMERGEFIELDS_2077_100_eJW_OB_OB1_LEHRJAHR3" par="" text=""/>
    <f:field ref="OOELOCALMERGEFIELDS_2077_100_eJW_OB_OB1_MOBIL" par="" text=""/>
    <f:field ref="OOELOCALMERGEFIELDS_2077_100_eJW_OB_OB1_NACHNAME" par="" text=""/>
    <f:field ref="OOELOCALMERGEFIELDS_2077_100_eJW_OB_OB1_OBSORGEBEGINN" par="" text=""/>
    <f:field ref="OOELOCALMERGEFIELDS_2077_100_eJW_OB_OB1_PERSOENLICHE_ANREDE" par="" text=""/>
    <f:field ref="OOELOCALMERGEFIELDS_2077_100_eJW_OB_OB1_PERSONENNUMMER" par="" text=""/>
    <f:field ref="OOELOCALMERGEFIELDS_2077_100_eJW_OB_OB1_RECHTSGRUNDLAGE" par="" text=""/>
    <f:field ref="OOELOCALMERGEFIELDS_2077_100_eJW_OB_OB1_RELIGIONSZUGEHOERIGKEIT" par="" text=""/>
    <f:field ref="OOELOCALMERGEFIELDS_2077_100_eJW_OB_OB1_SCHULE" par="" text=""/>
    <f:field ref="OOELOCALMERGEFIELDS_2077_100_eJW_OB_OB1_STAATSANGEHOERIGKEIT" par="" text=""/>
    <f:field ref="OOELOCALMERGEFIELDS_2077_100_eJW_OB_OB1_SVNR" par="" text=""/>
    <f:field ref="OOELOCALMERGEFIELDS_2077_100_eJW_OB_OB1_TELEFON" par="" text=""/>
    <f:field ref="OOELOCALMERGEFIELDS_2077_100_eJW_OB_OB1_VORNAME" par="" text=""/>
    <f:field ref="OOELOCALMERGEFIELDS_2077_100_eJW_OB_OB1_WEITERE_ADRESSE" par="" text=""/>
    <f:field ref="OOELOCALMERGEFIELDS_2077_100_eJW_OB_OB2_AKADEMISCHER_GRAD" par="" text=""/>
    <f:field ref="OOELOCALMERGEFIELDS_2077_100_eJW_OB_OB2_ANREDE" par="" text=""/>
    <f:field ref="OOELOCALMERGEFIELDS_2077_100_eJW_OB_OB2_ART_OBSORGE" par="" text=""/>
    <f:field ref="OOELOCALMERGEFIELDS_2077_100_eJW_OB_OB2_BERUF" par="" text=""/>
    <f:field ref="OOELOCALMERGEFIELDS_2077_100_eJW_OB_OB2_EMAIL" par="" text=""/>
    <f:field ref="OOELOCALMERGEFIELDS_2077_100_eJW_OB_OB2_FAMILIENSTAND" par="" text=""/>
    <f:field ref="OOELOCALMERGEFIELDS_2077_100_eJW_OB_OB2_GEBURTSDATUM" par="" text=""/>
    <f:field ref="OOELOCALMERGEFIELDS_2077_100_eJW_OB_OB2_GERICHTSBESCHLUSS" par="" text=""/>
    <f:field ref="OOELOCALMERGEFIELDS_2077_100_eJW_OB_OB2_GESCHLECHT" par="" text=""/>
    <f:field ref="OOELOCALMERGEFIELDS_2077_100_eJW_OB_OB2_HAUPTADRESSE" par="" text=" ,  "/>
    <f:field ref="OOELOCALMERGEFIELDS_2077_100_eJW_OB_OB2_LEHRJAHR1" par="" text=""/>
    <f:field ref="OOELOCALMERGEFIELDS_2077_100_eJW_OB_OB2_LEHRJAHR2" par="" text=""/>
    <f:field ref="OOELOCALMERGEFIELDS_2077_100_eJW_OB_OB2_LEHRJAHR3" par="" text=""/>
    <f:field ref="OOELOCALMERGEFIELDS_2077_100_eJW_OB_OB2_MOBIL" par="" text=""/>
    <f:field ref="OOELOCALMERGEFIELDS_2077_100_eJW_OB_OB2_NACHNAME" par="" text=""/>
    <f:field ref="OOELOCALMERGEFIELDS_2077_100_eJW_OB_OB2_OBSORGEBEGINN" par="" text=""/>
    <f:field ref="OOELOCALMERGEFIELDS_2077_100_eJW_OB_OB2_PERSOENLICHE_ANREDE" par="" text=""/>
    <f:field ref="OOELOCALMERGEFIELDS_2077_100_eJW_OB_OB2_PERSONENNUMMER" par="" text=""/>
    <f:field ref="OOELOCALMERGEFIELDS_2077_100_eJW_OB_OB2_RECHTSGRUNDLAGE" par="" text=""/>
    <f:field ref="OOELOCALMERGEFIELDS_2077_100_eJW_OB_OB2_RELIGIONSZUGEHOERIGKEIT" par="" text=""/>
    <f:field ref="OOELOCALMERGEFIELDS_2077_100_eJW_OB_OB2_SCHULE" par="" text=""/>
    <f:field ref="OOELOCALMERGEFIELDS_2077_100_eJW_OB_OB2_STAATSANGEHOERIGKEIT" par="" text=""/>
    <f:field ref="OOELOCALMERGEFIELDS_2077_100_eJW_OB_OB2_SVNR" par="" text=""/>
    <f:field ref="OOELOCALMERGEFIELDS_2077_100_eJW_OB_OB2_TELEFON" par="" text=""/>
    <f:field ref="OOELOCALMERGEFIELDS_2077_100_eJW_OB_OB2_VORNAME" par="" text=""/>
    <f:field ref="OOELOCALMERGEFIELDS_2077_100_eJW_OB_OB2_WEITERE_ADRESSE" par="" text=""/>
    <f:field ref="OOELOCALMERGEFIELDS_2077_100_eJW_PFLEGEMUTTER_AKADEMISCHER_GRAD" par="" text=""/>
    <f:field ref="OOELOCALMERGEFIELDS_2077_100_eJW_PFLEGEMUTTER_ANREDE" par="" text=""/>
    <f:field ref="OOELOCALMERGEFIELDS_2077_100_eJW_PFLEGEMUTTER_BERUF" par="" text=""/>
    <f:field ref="OOELOCALMERGEFIELDS_2077_100_eJW_PFLEGEMUTTER_EMAIL" par="" text=""/>
    <f:field ref="OOELOCALMERGEFIELDS_2077_100_eJW_PFLEGEMUTTER_FAMILIENSTAND" par="" text=""/>
    <f:field ref="OOELOCALMERGEFIELDS_2077_100_eJW_PFLEGEMUTTER_GEBURTSDATUM" par="" text=""/>
    <f:field ref="OOELOCALMERGEFIELDS_2077_100_eJW_PFLEGEMUTTER_GESCHLECHT" par="" text=""/>
    <f:field ref="OOELOCALMERGEFIELDS_2077_100_eJW_PFLEGEMUTTER_HAUPTADRESSE" par="" text=" ,  "/>
    <f:field ref="OOELOCALMERGEFIELDS_2077_100_eJW_PFLEGEMUTTER_LEHRJAHR1" par="" text=""/>
    <f:field ref="OOELOCALMERGEFIELDS_2077_100_eJW_PFLEGEMUTTER_LEHRJAHR2" par="" text=""/>
    <f:field ref="OOELOCALMERGEFIELDS_2077_100_eJW_PFLEGEMUTTER_LEHRJAHR3" par="" text=""/>
    <f:field ref="OOELOCALMERGEFIELDS_2077_100_eJW_PFLEGEMUTTER_MOBIL" par="" text=""/>
    <f:field ref="OOELOCALMERGEFIELDS_2077_100_eJW_PFLEGEMUTTER_NACHNAME" par="" text=""/>
    <f:field ref="OOELOCALMERGEFIELDS_2077_100_eJW_PFLEGEMUTTER_PERSOENLICHE_ANREDE" par="" text=""/>
    <f:field ref="OOELOCALMERGEFIELDS_2077_100_eJW_PFLEGEMUTTER_PERSONENNUMMER" par="" text=""/>
    <f:field ref="OOELOCALMERGEFIELDS_2077_100_eJW_PFLEGEMUTTER_RELIGIONSZUGEHOERIG" par="" text=""/>
    <f:field ref="OOELOCALMERGEFIELDS_2077_100_eJW_PFLEGEMUTTER_SCHULE" par="" text=""/>
    <f:field ref="OOELOCALMERGEFIELDS_2077_100_eJW_PFLEGEMUTTER_STAATSANGEHOERIGKEIT" par="" text=""/>
    <f:field ref="OOELOCALMERGEFIELDS_2077_100_eJW_PFLEGEMUTTER_SVNR" par="" text=""/>
    <f:field ref="OOELOCALMERGEFIELDS_2077_100_eJW_PFLEGEMUTTER_TELEFON" par="" text=""/>
    <f:field ref="OOELOCALMERGEFIELDS_2077_100_eJW_PFLEGEMUTTER_VORNAME" par="" text=""/>
    <f:field ref="OOELOCALMERGEFIELDS_2077_100_eJW_PFLEGEMUTTER_WEITERE_ADRESSE" par="" text=""/>
    <f:field ref="OOELOCALMERGEFIELDS_2077_100_eJW_PFLEGEVATER_AKADEMISCHER_GRAD" par="" text=""/>
    <f:field ref="OOELOCALMERGEFIELDS_2077_100_eJW_PFLEGEVATER_ANREDE" par="" text=""/>
    <f:field ref="OOELOCALMERGEFIELDS_2077_100_eJW_PFLEGEVATER_BERUF" par="" text=""/>
    <f:field ref="OOELOCALMERGEFIELDS_2077_100_eJW_PFLEGEVATER_EMAIL" par="" text=""/>
    <f:field ref="OOELOCALMERGEFIELDS_2077_100_eJW_PFLEGEVATER_FAMILIENSTAND" par="" text=""/>
    <f:field ref="OOELOCALMERGEFIELDS_2077_100_eJW_PFLEGEVATER_GEBURTSDATUM" par="" text=""/>
    <f:field ref="OOELOCALMERGEFIELDS_2077_100_eJW_PFLEGEVATER_GESCHLECHT" par="" text=""/>
    <f:field ref="OOELOCALMERGEFIELDS_2077_100_eJW_PFLEGEVATER_HAUPTADRESSE" par="" text=" ,  "/>
    <f:field ref="OOELOCALMERGEFIELDS_2077_100_eJW_PFLEGEVATER_LEHRJAHR1" par="" text=""/>
    <f:field ref="OOELOCALMERGEFIELDS_2077_100_eJW_PFLEGEVATER_LEHRJAHR2" par="" text=""/>
    <f:field ref="OOELOCALMERGEFIELDS_2077_100_eJW_PFLEGEVATER_LEHRJAHR3" par="" text=""/>
    <f:field ref="OOELOCALMERGEFIELDS_2077_100_eJW_PFLEGEVATER_MOBIL" par="" text=""/>
    <f:field ref="OOELOCALMERGEFIELDS_2077_100_eJW_PFLEGEVATER_NACHNAME" par="" text=""/>
    <f:field ref="OOELOCALMERGEFIELDS_2077_100_eJW_PFLEGEVATER_PERSOENLICHE_ANREDE" par="" text=""/>
    <f:field ref="OOELOCALMERGEFIELDS_2077_100_eJW_PFLEGEVATER_PERSONENNUMMER" par="" text=""/>
    <f:field ref="OOELOCALMERGEFIELDS_2077_100_eJW_PFLEGEVATER_RELIGIONSZUGEHOERIGKEIT" par="" text=""/>
    <f:field ref="OOELOCALMERGEFIELDS_2077_100_eJW_PFLEGEVATER_SCHULE" par="" text=""/>
    <f:field ref="OOELOCALMERGEFIELDS_2077_100_eJW_PFLEGEVATER_STAATSANGEHOERIGKEIT" par="" text=""/>
    <f:field ref="OOELOCALMERGEFIELDS_2077_100_eJW_PFLEGEVATER_SVNR" par="" text=""/>
    <f:field ref="OOELOCALMERGEFIELDS_2077_100_eJW_PFLEGEVATER_TELEFON" par="" text=""/>
    <f:field ref="OOELOCALMERGEFIELDS_2077_100_eJW_PFLEGEVATER_VORNAME" par="" text=""/>
    <f:field ref="OOELOCALMERGEFIELDS_2077_100_eJW_PFLEGEVATER_WEITERE_ADRESSE" par="" text=""/>
    <f:field ref="OOELOCALMERGEFIELDS_2077_100_eJW_UNTH_TITEL_ART" par="" text=""/>
    <f:field ref="OOELOCALMERGEFIELDS_2077_100_eJW_UNTH_TITEL_BEHOERDE_NOTAR" par="" text=""/>
    <f:field ref="OOELOCALMERGEFIELDS_2077_100_eJW_UNTH_TITEL_BETRAG" par="" text=""/>
    <f:field ref="OOELOCALMERGEFIELDS_2077_100_eJW_UNTH_TITEL_BIS" par="" text=""/>
    <f:field ref="OOELOCALMERGEFIELDS_2077_100_eJW_UNTH_TITEL_DATUM" par="" text=""/>
    <f:field ref="OOELOCALMERGEFIELDS_2077_100_eJW_UNTH_TITEL_KAPITALFORDERUNG" par="" text=""/>
    <f:field ref="OOELOCALMERGEFIELDS_2077_100_eJW_UNTH_TITEL_LAUFENDER_UNTERHALT_AB" par="" text=""/>
    <f:field ref="OOELOCALMERGEFIELDS_2077_100_eJW_UNTH_TITEL_VOLLSTRECKBARKEITSBEST" par="" text=""/>
    <f:field ref="OOELOCALMERGEFIELDS_2077_100_eJW_UNTH_TITEL_VON" par="" text=""/>
    <f:field ref="OOELOCALMERGEFIELDS_2077_100_eJW_UNTH_TITEL_ZEICHEN_PRUEFBUCHSTABE" par="" text=""/>
    <f:field ref="OOELOCALMERGEFIELDS_2077_100_eJW_UP_AKADEMISCHER_GRAD" par="" text=""/>
    <f:field ref="OOELOCALMERGEFIELDS_2077_100_eJW_UP_ANREDE" par="" text=""/>
    <f:field ref="OOELOCALMERGEFIELDS_2077_100_eJW_UP_BERUF" par="" text=""/>
    <f:field ref="OOELOCALMERGEFIELDS_2077_100_eJW_UP_EMAIL" par="" text=""/>
    <f:field ref="OOELOCALMERGEFIELDS_2077_100_eJW_UP_FAMILIENSTAND" par="" text=""/>
    <f:field ref="OOELOCALMERGEFIELDS_2077_100_eJW_UP_GEBURTSDATUM" par="" text=""/>
    <f:field ref="OOELOCALMERGEFIELDS_2077_100_eJW_UP_GESCHLECHT" par="" text=""/>
    <f:field ref="OOELOCALMERGEFIELDS_2077_100_eJW_UP_HAUPTADRESSE" par="" text=" ,  "/>
    <f:field ref="OOELOCALMERGEFIELDS_2077_100_eJW_UP_LEHRJAHR1" par="" text=""/>
    <f:field ref="OOELOCALMERGEFIELDS_2077_100_eJW_UP_LEHRJAHR2" par="" text=""/>
    <f:field ref="OOELOCALMERGEFIELDS_2077_100_eJW_UP_LEHRJAHR3" par="" text=""/>
    <f:field ref="OOELOCALMERGEFIELDS_2077_100_eJW_UP_MOBIL" par="" text=""/>
    <f:field ref="OOELOCALMERGEFIELDS_2077_100_eJW_UP_NACHNAME" par="" text=""/>
    <f:field ref="OOELOCALMERGEFIELDS_2077_100_eJW_UP_PERSOENLICHE_ANREDE" par="" text=""/>
    <f:field ref="OOELOCALMERGEFIELDS_2077_100_eJW_UP_PERSONENNUMMER" par="" text=""/>
    <f:field ref="OOELOCALMERGEFIELDS_2077_100_eJW_UP_RELIGIONSZUGEHOERIGKEIT" par="" text=""/>
    <f:field ref="OOELOCALMERGEFIELDS_2077_100_eJW_UP_SCHULE" par="" text=""/>
    <f:field ref="OOELOCALMERGEFIELDS_2077_100_eJW_UP_STAATSANGEHOERIGKEIT" par="" text=""/>
    <f:field ref="OOELOCALMERGEFIELDS_2077_100_eJW_UP_SVNR" par="" text=""/>
    <f:field ref="OOELOCALMERGEFIELDS_2077_100_eJW_UP_TELEFON" par="" text=""/>
    <f:field ref="OOELOCALMERGEFIELDS_2077_100_eJW_UP_VORNAME" par="" text=""/>
    <f:field ref="OOELOCALMERGEFIELDS_2077_100_eJW_UP_WEITERE_ADRESSE" par="" text=""/>
    <f:field ref="OOELOCALMERGEFIELDS_2077_100_eJW_UVERTR_RECHTSGRUNDLAGE" par="" text=""/>
    <f:field ref="OOELOCALMERGEFIELDS_2077_100_eJW_UVERTR_VON" par="" text=""/>
    <f:field ref="OOELOCALMERGEFIELDS_2077_100_eJW_VATER_AKADEMISCHER_GRAD" par="" text=""/>
    <f:field ref="OOELOCALMERGEFIELDS_2077_100_eJW_VATER_ANREDE" par="" text=""/>
    <f:field ref="OOELOCALMERGEFIELDS_2077_100_eJW_VATER_BERUF" par="" text=""/>
    <f:field ref="OOELOCALMERGEFIELDS_2077_100_eJW_VATER_EMAIL" par="" text=""/>
    <f:field ref="OOELOCALMERGEFIELDS_2077_100_eJW_VATER_FAMILIENSTAND" par="" text=""/>
    <f:field ref="OOELOCALMERGEFIELDS_2077_100_eJW_VATER_GEBURTSDATUM" par="" text=""/>
    <f:field ref="OOELOCALMERGEFIELDS_2077_100_eJW_VATER_GESCHLECHT" par="" text=""/>
    <f:field ref="OOELOCALMERGEFIELDS_2077_100_eJW_VATER_HAUPTADRESSE" par="" text=" ,  "/>
    <f:field ref="OOELOCALMERGEFIELDS_2077_100_eJW_VATER_LEHRJAHR1" par="" text=""/>
    <f:field ref="OOELOCALMERGEFIELDS_2077_100_eJW_VATER_LEHRJAHR2" par="" text=""/>
    <f:field ref="OOELOCALMERGEFIELDS_2077_100_eJW_VATER_LEHRJAHR3" par="" text=""/>
    <f:field ref="OOELOCALMERGEFIELDS_2077_100_eJW_VATER_MOBIL" par="" text=""/>
    <f:field ref="OOELOCALMERGEFIELDS_2077_100_eJW_VATER_NACHNAME" par="" text=""/>
    <f:field ref="OOELOCALMERGEFIELDS_2077_100_eJW_VATER_PERSOENLICHE_ANREDE" par="" text=""/>
    <f:field ref="OOELOCALMERGEFIELDS_2077_100_eJW_VATER_PERSONENNUMMER" par="" text=""/>
    <f:field ref="OOELOCALMERGEFIELDS_2077_100_eJW_VATER_RELIGIONSZUGEHOERIGKEIT" par="" text=""/>
    <f:field ref="OOELOCALMERGEFIELDS_2077_100_eJW_VATER_SCHULE" par="" text=""/>
    <f:field ref="OOELOCALMERGEFIELDS_2077_100_eJW_VATER_STAATSANGEHOERIGKEIT" par="" text=""/>
    <f:field ref="OOELOCALMERGEFIELDS_2077_100_eJW_VATER_SVNR" par="" text=""/>
    <f:field ref="OOELOCALMERGEFIELDS_2077_100_eJW_VATER_TELEFON" par="" text=""/>
    <f:field ref="OOELOCALMERGEFIELDS_2077_100_eJW_VATER_VORNAME" par="" text=""/>
    <f:field ref="OOELOCALMERGEFIELDS_2077_100_eJW_VATER_WEITERE_ADRESSE" par="" text=""/>
    <f:field ref="OOELOCALMERGEFIELDS_2077_100_eRBearbeiter" par="" text=""/>
    <f:field ref="OOELOCALMERGEFIELDS_2077_100_eRBearbeiterEmail" par="" text=""/>
    <f:field ref="OOELOCALMERGEFIELDS_2077_100_eRBearbeiterKlappe" par="" text=""/>
    <f:field ref="OOELOCALMERGEFIELDS_2077_100_eRBeschArt" par="" text=""/>
    <f:field ref="OOELOCALMERGEFIELDS_2077_100_eRBewerberID" par="" text=""/>
    <f:field ref="OOELOCALMERGEFIELDS_2077_100_eRDienstantritt" par="" text=""/>
    <f:field ref="OOELOCALMERGEFIELDS_2077_100_eREmail" par="" text=""/>
    <f:field ref="OOELOCALMERGEFIELDS_2077_100_eRGebdat" par="" text=""/>
    <f:field ref="OOELOCALMERGEFIELDS_2077_100_eRGeschl" par="" text=""/>
    <f:field ref="OOELOCALMERGEFIELDS_2077_100_eRJobname" par="" text=""/>
    <f:field ref="OOELOCALMERGEFIELDS_2077_100_eRKenntnisse" par="" text=""/>
    <f:field ref="OOELOCALMERGEFIELDS_2077_100_eRKLevel" par="" text=""/>
    <f:field ref="OOELOCALMERGEFIELDS_2077_100_eRKontaktEmail" par="" text=""/>
    <f:field ref="OOELOCALMERGEFIELDS_2077_100_eRKontaktKlappe" par="" text=""/>
    <f:field ref="OOELOCALMERGEFIELDS_2077_100_eRKontaktPerson" par="" text=""/>
    <f:field ref="OOELOCALMERGEFIELDS_2077_100_eRNachname" par="" text=""/>
    <f:field ref="OOELOCALMERGEFIELDS_2077_100_eROrgbez" par="" text=""/>
    <f:field ref="OOELOCALMERGEFIELDS_2077_100_eROrt" par="" text=""/>
    <f:field ref="OOELOCALMERGEFIELDS_2077_100_eRPBSitzung" par="" text=""/>
    <f:field ref="OOELOCALMERGEFIELDS_2077_100_eRPBSitzungsdat" par="" text=""/>
    <f:field ref="OOELOCALMERGEFIELDS_2077_100_eRPlz" par="" text=""/>
    <f:field ref="OOELOCALMERGEFIELDS_2077_100_eRStrasse" par="" text=""/>
    <f:field ref="OOELOCALMERGEFIELDS_2077_100_eRStundenausm" par="" text=""/>
    <f:field ref="OOELOCALMERGEFIELDS_2077_100_eRTelnr" par="" text=""/>
    <f:field ref="OOELOCALMERGEFIELDS_2077_100_eRTitel" par="" text=""/>
    <f:field ref="OOELOCALMERGEFIELDS_2077_100_eRTitelNach" par="" text=""/>
    <f:field ref="OOELOCALMERGEFIELDS_2077_100_eRVormerkdat" par="" text=""/>
    <f:field ref="OOELOCALMERGEFIELDS_2077_100_eRVorname" par="" text=""/>
    <f:field ref="OOELOCALMERGEFIELDS_2077_100_eRVorstellungsdauer" par="" text=""/>
    <f:field ref="OOELOCALMERGEFIELDS_2077_100_eRVorstellungsort" par="" text=""/>
    <f:field ref="OOELOCALMERGEFIELDS_2077_100_eRVorstellungstermin" par="" text=""/>
    <f:field ref="OOELOCALMERGEFIELDS_2077_100_FNAM" par="" text=""/>
    <f:field ref="OOELOCALMERGEFIELDS_2077_100_FTITK" par="" text=""/>
    <f:field ref="OOELOCALMERGEFIELDS_2077_100_FTITL" par="" text=""/>
    <f:field ref="OOELOCALMERGEFIELDS_2077_100_GBZ_AktenzahlBerichtBH" par="" text=""/>
    <f:field ref="OOELOCALMERGEFIELDS_2077_100_GBZ_aktuellesJahr" par="" text=""/>
    <f:field ref="OOELOCALMERGEFIELDS_2077_100_GBZ_AmtsvortragAktenzahl" par="" text=""/>
    <f:field ref="OOELOCALMERGEFIELDS_2077_100_GBZ_AmtsvortragAnzahlGemeinden" par="" text=""/>
    <f:field ref="OOELOCALMERGEFIELDS_2077_100_GBZ_AmtsvortragAnzahlProjekte" par="" text=""/>
    <f:field ref="OOELOCALMERGEFIELDS_2077_100_GBZ_amtsvortragAnzahlProjekteZahl" par="" text=""/>
    <f:field ref="OOELOCALMERGEFIELDS_2077_100_GBZ_AmtsvortragAusgleichOhBoolean" par="" text=""/>
    <f:field ref="OOELOCALMERGEFIELDS_2077_100_GBZ_AmtsvortragBeilageXhtml" par="" text=""/>
    <f:field ref="OOELOCALMERGEFIELDS_2077_100_GBZ_AmtsvortragBeschlussdatum" par="" text=""/>
    <f:field ref="OOELOCALMERGEFIELDS_2077_100_GBZ_AmtsvortragBetrag" par="" text=""/>
    <f:field ref="OOELOCALMERGEFIELDS_2077_100_GBZ_amtsvortragGewaehrungenProjekteXhtml" par="" text=""/>
    <f:field ref="OOELOCALMERGEFIELDS_2077_100_GBZ_AmtsvortragGewaehrungenXhmtl" par="" text=""/>
    <f:field ref="OOELOCALMERGEFIELDS_2077_100_GBZ_AmtsvortragReferentPartei" par="" text=""/>
    <f:field ref="OOELOCALMERGEFIELDS_2077_100_GBZ_AmtsvortragTyp" par="" text=""/>
    <f:field ref="OOELOCALMERGEFIELDS_2077_100_GBZ_AnordnungFaelligkeitsdatum" par="" text=""/>
    <f:field ref="OOELOCALMERGEFIELDS_2077_100_GBZ_BgdAbschriftBoolean" par="" text=""/>
    <f:field ref="OOELOCALMERGEFIELDS_2077_100_GBZ_DarlehenAktenzahlAntrag" par="" text=""/>
    <f:field ref="OOELOCALMERGEFIELDS_2077_100_GBZ_DarlehenAntragsdatum" par="" text=""/>
    <f:field ref="OOELOCALMERGEFIELDS_2077_100_GBZ_DarlehenBetrag" par="" text=""/>
    <f:field ref="OOELOCALMERGEFIELDS_2077_100_GBZ_DarlehenDarlehensgeber" par="" text=""/>
    <f:field ref="OOELOCALMERGEFIELDS_2077_100_GBZ_DarlehenGemeinderatsbeschlussDatum" par="" text=""/>
    <f:field ref="OOELOCALMERGEFIELDS_2077_100_GBZ_DarlehenGemRatsDeckung" par="" text=""/>
    <f:field ref="OOELOCALMERGEFIELDS_2077_100_GBZ_DarlehenGenehmigungsDatum" par="" text=""/>
    <f:field ref="OOELOCALMERGEFIELDS_2077_100_GBZ_DarlehenJahr" par="" text=""/>
    <f:field ref="OOELOCALMERGEFIELDS_2077_100_GBZ_DarlehenKopplungBoolean" par="" text=""/>
    <f:field ref="OOELOCALMERGEFIELDS_2077_100_GBZ_DarlehenLaufzeit" par="" text=""/>
    <f:field ref="OOELOCALMERGEFIELDS_2077_100_GBZ_DarlehenNummer" par="" text=""/>
    <f:field ref="OOELOCALMERGEFIELDS_2077_100_GBZ_DarlehenSicherstellung" par="" text=""/>
    <f:field ref="OOELOCALMERGEFIELDS_2077_100_GBZ_DarlehenUrkundenDatum" par="" text=""/>
    <f:field ref="OOELOCALMERGEFIELDS_2077_100_GBZ_DarlehenZinssatz" par="" text=""/>
    <f:field ref="OOELOCALMERGEFIELDS_2077_100_GBZ_DarlehenZweck" par="" text=""/>
    <f:field ref="OOELOCALMERGEFIELDS_2077_100_GBZ_FinanzierungsplanEintragBetrag" par="" text=""/>
    <f:field ref="OOELOCALMERGEFIELDS_2077_100_GBZ_FinanzierungsplanEintragJahrVon" par="" text=""/>
    <f:field ref="OOELOCALMERGEFIELDS_2077_100_GBZ_FinanzierungsplanGesamtBetrag" par="" text=""/>
    <f:field ref="OOELOCALMERGEFIELDS_2077_100_GBZ_FinanzierungsplanGewaehrungenXhtml" par="" text=""/>
    <f:field ref="OOELOCALMERGEFIELDS_2077_100_GBZ_finanzierungsplanStrassenbauBoolean" par="" text=""/>
    <f:field ref="OOELOCALMERGEFIELDS_2077_100_GBZ_FinanzierungsplanTabelleDetailXhtml" par="" text=""/>
    <f:field ref="OOELOCALMERGEFIELDS_2077_100_GBZ_FinanzierungsplanTabelleXhtml" par="" text=""/>
    <f:field ref="OOELOCALMERGEFIELDS_2077_100_GBZ_FP_AusgleichOhTabelleStartjahr" par="" text=""/>
    <f:field ref="OOELOCALMERGEFIELDS_2077_100_GBZ_FP_AusgleichOhTabelleXhtml" par="" text=""/>
    <f:field ref="OOELOCALMERGEFIELDS_2077_100_GBZ_FP_BzImNaechstenJahrVorh_Boolean" par="" text=""/>
    <f:field ref="OOELOCALMERGEFIELDS_2077_100_GBZ_FP_GesamtBzBetrag" par="" text=""/>
    <f:field ref="OOELOCALMERGEFIELDS_2077_100_GBZ_FP_lBzE_Betrag" par="" text=""/>
    <f:field ref="OOELOCALMERGEFIELDS_2077_100_GBZ_FP_lBzE_Jahr" par="" text=""/>
    <f:field ref="OOELOCALMERGEFIELDS_2077_100_GBZ_FP_lBzEA_OhAbgangBetrag" par="" text=""/>
    <f:field ref="OOELOCALMERGEFIELDS_2077_100_GBZ_FP_lBzEA_OhAbgangBetragAnerkannt" par="" text=""/>
    <f:field ref="OOELOCALMERGEFIELDS_2077_100_GBZ_FP_lBzEA_OhAntragBH" par="" text=""/>
    <f:field ref="OOELOCALMERGEFIELDS_2077_100_GBZ_FP_lBzEA_OhFehlBetragRa" par="" text=""/>
    <f:field ref="OOELOCALMERGEFIELDS_2077_100_GBZ_FP_lBzEA_OhFehlBetragVa" par="" text=""/>
    <f:field ref="OOELOCALMERGEFIELDS_2077_100_GBZ_FP_lBzEA_OhKontingentBetrag" par="" text=""/>
    <f:field ref="OOELOCALMERGEFIELDS_2077_100_GBZ_FP_SchulbauBoolean" par="" text=""/>
    <f:field ref="OOELOCALMERGEFIELDS_2077_100_GBZ_FP_Strassenbau_QS_Boolean" par="" text=""/>
    <f:field ref="OOELOCALMERGEFIELDS_2077_100_GBZ_GemeindeBezirk" par="" text=""/>
    <f:field ref="OOELOCALMERGEFIELDS_2077_100_GBZ_GemeindeBonitaetsStatus" par="" text=""/>
    <f:field ref="OOELOCALMERGEFIELDS_2077_100_GBZ_GemeindeBuergermeisterGeschlecht" par="" text=""/>
    <f:field ref="OOELOCALMERGEFIELDS_2077_100_GBZ_GemeindeBuergermeisternameMitTitel" par="" text=""/>
    <f:field ref="OOELOCALMERGEFIELDS_2077_100_GBZ_GemeindeGemNr" par="" text=""/>
    <f:field ref="OOELOCALMERGEFIELDS_2077_100_GBZ_GemeindeName" par="" text=""/>
    <f:field ref="OOELOCALMERGEFIELDS_2077_100_GBZ_GemeindeOestat" par="" text=""/>
    <f:field ref="OOELOCALMERGEFIELDS_2077_100_GBZ_GemeindePartei" par="" text=""/>
    <f:field ref="OOELOCALMERGEFIELDS_2077_100_GBZ_GemeindeParteiSpoeBoolean" par="" text=""/>
    <f:field ref="OOELOCALMERGEFIELDS_2077_100_GBZ_GemeindeTyp" par="" text=""/>
    <f:field ref="OOELOCALMERGEFIELDS_2077_100_GBZ_Gew_ImAktuellenJahrVorhandenBoolean" par="" text=""/>
    <f:field ref="OOELOCALMERGEFIELDS_2077_100_GBZ_Gew_ImNaechstenJahrVorhandenBoolean" par="" text=""/>
    <f:field ref="OOELOCALMERGEFIELDS_2077_100_GBZ_Gew_OAVImAktJahrVorhandenBoolean" par="" text=""/>
    <f:field ref="OOELOCALMERGEFIELDS_2077_100_GBZ_GewaehrungAntragAktenzahl" par="" text=""/>
    <f:field ref="OOELOCALMERGEFIELDS_2077_100_GBZ_GewaehrungAntragDatum" par="" text=""/>
    <f:field ref="OOELOCALMERGEFIELDS_2077_100_GBZ_GewaehrungBetrag" par="" text=""/>
    <f:field ref="OOELOCALMERGEFIELDS_2077_100_GBZ_GewaehrungenGesamtBetragOhneAV" par="" text=""/>
    <f:field ref="OOELOCALMERGEFIELDS_2077_100_GBZ_GewaehrungenXhtml" par="" text=""/>
    <f:field ref="OOELOCALMERGEFIELDS_2077_100_GBZ_GewaehrungJahr" par="" text=""/>
    <f:field ref="OOELOCALMERGEFIELDS_2077_100_GBZ_GewaehrungLetzteRateBoolean" par="" text=""/>
    <f:field ref="OOELOCALMERGEFIELDS_2077_100_GBZ_GewaehrungTeilbetragBoolean" par="" text=""/>
    <f:field ref="OOELOCALMERGEFIELDS_2077_100_GBZ_HaftungAktenzahlAntrag" par="" text=""/>
    <f:field ref="OOELOCALMERGEFIELDS_2077_100_GBZ_HaftungAntragsdatum" par="" text=""/>
    <f:field ref="OOELOCALMERGEFIELDS_2077_100_GBZ_HaftungBeilage" par="" text=""/>
    <f:field ref="OOELOCALMERGEFIELDS_2077_100_GBZ_HaftungBetrag" par="" text=""/>
    <f:field ref="OOELOCALMERGEFIELDS_2077_100_GBZ_HaftungDarlehensbetrag" par="" text=""/>
    <f:field ref="OOELOCALMERGEFIELDS_2077_100_GBZ_HaftungDarlehensgeber" par="" text=""/>
    <f:field ref="OOELOCALMERGEFIELDS_2077_100_GBZ_HaftungGemeinderatsbeschlussDatum" par="" text=""/>
    <f:field ref="OOELOCALMERGEFIELDS_2077_100_GBZ_HaftungGemeinderatsbeschlussDeckung" par="" text=""/>
    <f:field ref="OOELOCALMERGEFIELDS_2077_100_GBZ_HaftungGenehmigungsDatum" par="" text=""/>
    <f:field ref="OOELOCALMERGEFIELDS_2077_100_GBZ_HaftungHaftungsdestinatar" par="" text=""/>
    <f:field ref="OOELOCALMERGEFIELDS_2077_100_GBZ_HaftungLaufzeit" par="" text=""/>
    <f:field ref="OOELOCALMERGEFIELDS_2077_100_GBZ_HaftungNummer" par="" text=""/>
    <f:field ref="OOELOCALMERGEFIELDS_2077_100_GBZ_HaftungParagraph" par="" text=""/>
    <f:field ref="OOELOCALMERGEFIELDS_2077_100_GBZ_HaftungUrkundendatum" par="" text=""/>
    <f:field ref="OOELOCALMERGEFIELDS_2077_100_GBZ_HaftungZinsIndikator" par="" text=""/>
    <f:field ref="OOELOCALMERGEFIELDS_2077_100_GBZ_HaftungZinssatz" par="" text=""/>
    <f:field ref="OOELOCALMERGEFIELDS_2077_100_GBZ_HaftungZweck" par="" text=""/>
    <f:field ref="OOELOCALMERGEFIELDS_2077_100_GBZ_HttpUrlAmtsvortragAnordnung" par="" text=""/>
    <f:field ref="OOELOCALMERGEFIELDS_2077_100_GBZ_HttpUrlCashManagement" par="" text=""/>
    <f:field ref="OOELOCALMERGEFIELDS_2077_100_GBZ_HttpUrlPolitiker" par="" text=""/>
    <f:field ref="OOELOCALMERGEFIELDS_2077_100_GBZ_HttpUrlPolitikerExtranet" par="" text=""/>
    <f:field ref="OOELOCALMERGEFIELDS_2077_100_GBZ_LandesmusikschuleBoolean" par="" text=""/>
    <f:field ref="OOELOCALMERGEFIELDS_2077_100_GBZ_letztesJahr" par="" text=""/>
    <f:field ref="OOELOCALMERGEFIELDS_2077_100_GBZ_naechstesJahr" par="" text=""/>
    <f:field ref="OOELOCALMERGEFIELDS_2077_100_GBZ_ProjektBezeichnung" par="" text=""/>
    <f:field ref="OOELOCALMERGEFIELDS_2077_100_GBZ_ProjektNummer" par="" text=""/>
    <f:field ref="OOELOCALMERGEFIELDS_2077_100_GBZ_UnterprojektAktenzahlAntrag" par="" text=""/>
    <f:field ref="OOELOCALMERGEFIELDS_2077_100_GBZ_UnterprojektAntragsdatum" par="" text=""/>
    <f:field ref="OOELOCALMERGEFIELDS_2077_100_GBZ_UnterprojektAntragsjahr" par="" text=""/>
    <f:field ref="OOELOCALMERGEFIELDS_2077_100_GBZ_UnterprojektBezeichnung" par="" text=""/>
    <f:field ref="OOELOCALMERGEFIELDS_2077_100_GBZ_UnterprojektErsterledigungBoolean" par="" text=""/>
    <f:field ref="OOELOCALMERGEFIELDS_2077_100_GBZ_UnterprojektGesamtkostenAntrag" par="" text=""/>
    <f:field ref="OOELOCALMERGEFIELDS_2077_100_GBZ_UnterprojektKgLaufendBoolean" par="" text=""/>
    <f:field ref="OOELOCALMERGEFIELDS_2077_100_GBZ_UnterprojektKgNeuBoolean" par="" text=""/>
    <f:field ref="OOELOCALMERGEFIELDS_2077_100_GBZ_UnterprojektKgZinsenBoolean" par="" text=""/>
    <f:field ref="OOELOCALMERGEFIELDS_2077_100_GBZ_UnterprojektStatus" par="" text=""/>
    <f:field ref="OOELOCALMERGEFIELDS_2077_100_GBZ_UnterprojektTyp" par="" text=""/>
    <f:field ref="OOELOCALMERGEFIELDS_2077_100_GBZ_UP_Aktenzahl" par="" text=""/>
    <f:field ref="OOELOCALMERGEFIELDS_2077_100_GBZ_UP_Baubeginn" par="" text=""/>
    <f:field ref="OOELOCALMERGEFIELDS_2077_100_GBZ_UP_DauerabgangsGemeindeBoolean" par="" text=""/>
    <f:field ref="OOELOCALMERGEFIELDS_2077_100_GBZ_UP_Endabrechnungsdatum" par="" text=""/>
    <f:field ref="OOELOCALMERGEFIELDS_2077_100_GBZ_UP_ErstabgangsGemeindeBoolean" par="" text=""/>
    <f:field ref="OOELOCALMERGEFIELDS_2077_100_GBZ_UP_FW_LFKZuschuss" par="" text=""/>
    <f:field ref="OOELOCALMERGEFIELDS_2077_100_GBZ_UP_FW_Normkosten" par="" text=""/>
    <f:field ref="OOELOCALMERGEFIELDS_2077_100_GBZ_UP_FW_NormkostenTyp" par="" text=""/>
    <f:field ref="OOELOCALMERGEFIELDS_2077_100_GBZ_UP_FW_Pflichtausruestungs" par="" text=""/>
    <f:field ref="OOELOCALMERGEFIELDS_2077_100_GBZ_UP_GemeindeIstBauherrBoolean" par="" text=""/>
    <f:field ref="OOELOCALMERGEFIELDS_2077_100_GBZ_UP_GewaehrungAufAntragBoolean" par="" text=""/>
    <f:field ref="OOELOCALMERGEFIELDS_2077_100_GBZ_UP_KostendaempfungsverfahrenBoolean" par="" text=""/>
    <f:field ref="OOELOCALMERGEFIELDS_2077_100_GBZ_UP_KostenerhoehungUnbedeckt" par="" text=""/>
    <f:field ref="OOELOCALMERGEFIELDS_2077_100_GBZ_UP_KunstAmBauBoolean" par="" text=""/>
    <f:field ref="OOELOCALMERGEFIELDS_2077_100_GBZ_UP_Paragraph80Boolean" par="" text=""/>
    <f:field ref="OOELOCALMERGEFIELDS_2077_100_GBZ_UP_Paragraph86Boolean" par="" text=""/>
    <f:field ref="OOELOCALMERGEFIELDS_2077_100_GBZ_UP_ProtokollauszugBoolean" par="" text=""/>
    <f:field ref="OOELOCALMERGEFIELDS_2077_100_GBZ_UP_VoraussichtlicherBaubeginn" par="" text=""/>
    <f:field ref="OOELOCALMERGEFIELDS_2077_100_GEBDAT" par="" text=""/>
    <f:field ref="OOELOCALMERGEFIELDS_2077_100_GESCHL" par="" text=""/>
    <f:field ref="OOELOCALMERGEFIELDS_2077_100_IPA_ABWBDAT" par="" text=""/>
    <f:field ref="OOELOCALMERGEFIELDS_2077_100_IPA_ABWDAT" par="" text=""/>
    <f:field ref="OOELOCALMERGEFIELDS_2077_100_IPA_Abwesenheiten" par="" text=""/>
    <f:field ref="OOELOCALMERGEFIELDS_2077_100_IPA_ADRNOTE" par="" text=""/>
    <f:field ref="OOELOCALMERGEFIELDS_2077_100_IPA_ADRNOTEAE" par="" text=""/>
    <f:field ref="OOELOCALMERGEFIELDS_2077_100_IPA_ADRZUS" par="" text=""/>
    <f:field ref="OOELOCALMERGEFIELDS_2077_100_IPA_AKGR" par="" text=""/>
    <f:field ref="OOELOCALMERGEFIELDS_2077_100_IPA_AKGR2" par="" text=""/>
    <f:field ref="OOELOCALMERGEFIELDS_2077_100_IPA_AKGR2K" par="" text=""/>
    <f:field ref="OOELOCALMERGEFIELDS_2077_100_IPA_AKGR2KAE" par="" text=""/>
    <f:field ref="OOELOCALMERGEFIELDS_2077_100_IPA_AKGR2L" par="" text=""/>
    <f:field ref="OOELOCALMERGEFIELDS_2077_100_IPA_AKGRK" par="" text=""/>
    <f:field ref="OOELOCALMERGEFIELDS_2077_100_IPA_AKGRKAE" par="" text=""/>
    <f:field ref="OOELOCALMERGEFIELDS_2077_100_IPA_AKGRL" par="" text=""/>
    <f:field ref="OOELOCALMERGEFIELDS_2077_100_IPA_AKTPEN" par="" text=""/>
    <f:field ref="OOELOCALMERGEFIELDS_2077_100_IPA_ANREDE" par="" text=""/>
    <f:field ref="OOELOCALMERGEFIELDS_2077_100_IPA_ANREDE2" par="" text=""/>
    <f:field ref="OOELOCALMERGEFIELDS_2077_100_IPA_ANRNAME" par="" text=""/>
    <f:field ref="OOELOCALMERGEFIELDS_2077_100_IPA_ANSATZ" par="" text=""/>
    <f:field ref="OOELOCALMERGEFIELDS_2077_100_IPA_ANZBEW" par="" text=""/>
    <f:field ref="OOELOCALMERGEFIELDS_2077_100_IPA_ANZZUS" par="" text=""/>
    <f:field ref="OOELOCALMERGEFIELDS_2077_100_IPA_APROZX" par="" text=""/>
    <f:field ref="OOELOCALMERGEFIELDS_2077_100_IPA_ARTGEB" par="" text=""/>
    <f:field ref="OOELOCALMERGEFIELDS_2077_100_IPA_ARTGEBK" par="" text=""/>
    <f:field ref="OOELOCALMERGEFIELDS_2077_100_IPA_ARTGEBL" par="" text=""/>
    <f:field ref="OOELOCALMERGEFIELDS_2077_100_IPA_ATIT" par="" text=""/>
    <f:field ref="OOELOCALMERGEFIELDS_2077_100_IPA_ATITK" par="" text=""/>
    <f:field ref="OOELOCALMERGEFIELDS_2077_100_IPA_ATITKAE" par="" text=""/>
    <f:field ref="OOELOCALMERGEFIELDS_2077_100_IPA_ATITL" par="" text=""/>
    <f:field ref="OOELOCALMERGEFIELDS_2077_100_IPA_ATITLAE" par="" text=""/>
    <f:field ref="OOELOCALMERGEFIELDS_2077_100_IPA_ATTN" par="" text=""/>
    <f:field ref="OOELOCALMERGEFIELDS_2077_100_IPA_ATTNAE" par="" text=""/>
    <f:field ref="OOELOCALMERGEFIELDS_2077_100_IPA_AUSDAT" par="" text=""/>
    <f:field ref="OOELOCALMERGEFIELDS_2077_100_IPA_AUSGRU" par="" text=""/>
    <f:field ref="OOELOCALMERGEFIELDS_2077_100_IPA_AUSGRUK" par="" text=""/>
    <f:field ref="OOELOCALMERGEFIELDS_2077_100_IPA_AUSGRUL" par="" text=""/>
    <f:field ref="OOELOCALMERGEFIELDS_2077_100_IPA_BANKBEZ" par="" text=""/>
    <f:field ref="OOELOCALMERGEFIELDS_2077_100_IPA_BDAZ" par="" text=""/>
    <f:field ref="OOELOCALMERGEFIELDS_2077_100_IPA_BDKL" par="" text=""/>
    <f:field ref="OOELOCALMERGEFIELDS_2077_100_IPA_BEARBEIT" par="" text=""/>
    <f:field ref="OOELOCALMERGEFIELDS_2077_100_IPA_BEHGAB" par="" text=""/>
    <f:field ref="OOELOCALMERGEFIELDS_2077_100_IPA_BEHGATK" par="" text=""/>
    <f:field ref="OOELOCALMERGEFIELDS_2077_100_IPA_BESSTG" par="" text=""/>
    <f:field ref="OOELOCALMERGEFIELDS_2077_100_IPA_BETR_NAM" par="" text=""/>
    <f:field ref="OOELOCALMERGEFIELDS_2077_100_IPA_BETR_NAT" par="" text=""/>
    <f:field ref="OOELOCALMERGEFIELDS_2077_100_IPA_BETR_ORT" par="" text=""/>
    <f:field ref="OOELOCALMERGEFIELDS_2077_100_IPA_BETR_PLZ" par="" text=""/>
    <f:field ref="OOELOCALMERGEFIELDS_2077_100_IPA_BETR_STR" par="" text=""/>
    <f:field ref="OOELOCALMERGEFIELDS_2077_100_IPA_BEXALS" par="" text=""/>
    <f:field ref="OOELOCALMERGEFIELDS_2077_100_IPA_BEXALSK" par="" text=""/>
    <f:field ref="OOELOCALMERGEFIELDS_2077_100_IPA_BEXALSL" par="" text=""/>
    <f:field ref="OOELOCALMERGEFIELDS_2077_100_IPA_BEXAUSM" par="" text=""/>
    <f:field ref="OOELOCALMERGEFIELDS_2077_100_IPA_BEZEEE" par="" text=""/>
    <f:field ref="OOELOCALMERGEFIELDS_2077_100_IPA_BGST" par="" text=""/>
    <f:field ref="OOELOCALMERGEFIELDS_2077_100_IPA_BIC" par="" text=""/>
    <f:field ref="OOELOCALMERGEFIELDS_2077_100_IPA_BLZ" par="" text=""/>
    <f:field ref="OOELOCALMERGEFIELDS_2077_100_IPA_BPROZX" par="" text=""/>
    <f:field ref="OOELOCALMERGEFIELDS_2077_100_IPA_BSCHEMA" par="" text=""/>
    <f:field ref="OOELOCALMERGEFIELDS_2077_100_IPA_BSTGDT" par="" text=""/>
    <f:field ref="OOELOCALMERGEFIELDS_2077_100_IPA_BTIT" par="" text=""/>
    <f:field ref="OOELOCALMERGEFIELDS_2077_100_IPA_BTITK" par="" text=""/>
    <f:field ref="OOELOCALMERGEFIELDS_2077_100_IPA_BTITKAE" par="" text=""/>
    <f:field ref="OOELOCALMERGEFIELDS_2077_100_IPA_BTITL" par="" text=""/>
    <f:field ref="OOELOCALMERGEFIELDS_2077_100_IPA_BTITLAE" par="" text=""/>
    <f:field ref="OOELOCALMERGEFIELDS_2077_100_IPA_BVERWG" par="" text=""/>
    <f:field ref="OOELOCALMERGEFIELDS_2077_100_IPA_BVORDAT" par="" text=""/>
    <f:field ref="OOELOCALMERGEFIELDS_2077_100_IPA_COOAKT" par="" text=""/>
    <f:field ref="OOELOCALMERGEFIELDS_2077_100_IPA_DBEUATK" par="" text=""/>
    <f:field ref="OOELOCALMERGEFIELDS_2077_100_IPA_DBEURTK" par="" text=""/>
    <f:field ref="OOELOCALMERGEFIELDS_2077_100_IPA_DBEUV" par="" text=""/>
    <f:field ref="OOELOCALMERGEFIELDS_2077_100_IPA_DDAZ" par="" text=""/>
    <f:field ref="OOELOCALMERGEFIELDS_2077_100_IPA_DDKL" par="" text=""/>
    <f:field ref="OOELOCALMERGEFIELDS_2077_100_IPA_DERDIE" par="" text=""/>
    <f:field ref="OOELOCALMERGEFIELDS_2077_100_IPA_DERDIE2" par="" text=""/>
    <f:field ref="OOELOCALMERGEFIELDS_2077_100_IPA_DGEBAN1" par="" text=""/>
    <f:field ref="OOELOCALMERGEFIELDS_2077_100_IPA_DGEBAN2" par="" text=""/>
    <f:field ref="OOELOCALMERGEFIELDS_2077_100_IPA_DGEBAN3" par="" text=""/>
    <f:field ref="OOELOCALMERGEFIELDS_2077_100_IPA_DGEHALT" par="" text=""/>
    <f:field ref="OOELOCALMERGEFIELDS_2077_100_IPA_DGKZ" par="" text=""/>
    <f:field ref="OOELOCALMERGEFIELDS_2077_100_IPA_DGKZK" par="" text=""/>
    <f:field ref="OOELOCALMERGEFIELDS_2077_100_IPA_DGORT" par="" text=""/>
    <f:field ref="OOELOCALMERGEFIELDS_2077_100_IPA_DGORTX" par="" text=""/>
    <f:field ref="OOELOCALMERGEFIELDS_2077_100_IPA_DGPLZ" par="" text=""/>
    <f:field ref="OOELOCALMERGEFIELDS_2077_100_IPA_DGST" par="" text=""/>
    <f:field ref="OOELOCALMERGEFIELDS_2077_100_IPA_DGSTR" par="" text=""/>
    <f:field ref="OOELOCALMERGEFIELDS_2077_100_IPA_DIREKTION" par="" text=""/>
    <f:field ref="OOELOCALMERGEFIELDS_2077_100_IPA_DPBPROG" par="" text=""/>
    <f:field ref="OOELOCALMERGEFIELDS_2077_100_IPA_DPOSNR" par="" text=""/>
    <f:field ref="OOELOCALMERGEFIELDS_2077_100_IPA_DrittschuldnerReihung" par="" text=""/>
    <f:field ref="OOELOCALMERGEFIELDS_2077_100_IPA_DrittschuldnerReihungSpecPers" par="" text=""/>
    <f:field ref="OOELOCALMERGEFIELDS_2077_100_IPA_DrittschuldnerUnterhBerPersonen" par="" text=""/>
    <f:field ref="OOELOCALMERGEFIELDS_2077_100_IPA_DSCHEMA" par="" text=""/>
    <f:field ref="OOELOCALMERGEFIELDS_2077_100_IPA_DSTBER" par="" text=""/>
    <f:field ref="OOELOCALMERGEFIELDS_2077_100_IPA_DSTEMAIL" par="" text=""/>
    <f:field ref="OOELOCALMERGEFIELDS_2077_100_IPA_DSTEMAILAE" par="" text=""/>
    <f:field ref="OOELOCALMERGEFIELDS_2077_100_IPA_DSTHNR" par="" text=""/>
    <f:field ref="OOELOCALMERGEFIELDS_2077_100_IPA_DSTNATIONL" par="" text=""/>
    <f:field ref="OOELOCALMERGEFIELDS_2077_100_IPA_DSTNR" par="" text=""/>
    <f:field ref="OOELOCALMERGEFIELDS_2077_100_IPA_DSTNRAE" par="" text=""/>
    <f:field ref="OOELOCALMERGEFIELDS_2077_100_IPA_DSTNRK" par="" text=""/>
    <f:field ref="OOELOCALMERGEFIELDS_2077_100_IPA_DSTNRKAE" par="" text=""/>
    <f:field ref="OOELOCALMERGEFIELDS_2077_100_IPA_DSTNRL" par="" text=""/>
    <f:field ref="OOELOCALMERGEFIELDS_2077_100_IPA_DSTORT" par="" text=""/>
    <f:field ref="OOELOCALMERGEFIELDS_2077_100_IPA_DSTORTX" par="" text=""/>
    <f:field ref="OOELOCALMERGEFIELDS_2077_100_IPA_DSTPLZ" par="" text=""/>
    <f:field ref="OOELOCALMERGEFIELDS_2077_100_IPA_DSTSTIEGE" par="" text=""/>
    <f:field ref="OOELOCALMERGEFIELDS_2077_100_IPA_DSTSTR" par="" text=""/>
    <f:field ref="OOELOCALMERGEFIELDS_2077_100_IPA_DSTSTRASSE" par="" text=""/>
    <f:field ref="OOELOCALMERGEFIELDS_2077_100_IPA_DSTTUER" par="" text=""/>
    <f:field ref="OOELOCALMERGEFIELDS_2077_100_IPA_DVERNR" par="" text=""/>
    <f:field ref="OOELOCALMERGEFIELDS_2077_100_IPA_DVERNRAE" par="" text=""/>
    <f:field ref="OOELOCALMERGEFIELDS_2077_100_IPA_DVERWG" par="" text=""/>
    <f:field ref="OOELOCALMERGEFIELDS_2077_100_IPA_DVORDAT" par="" text=""/>
    <f:field ref="OOELOCALMERGEFIELDS_2077_100_IPA_DVRNR" par="" text=""/>
    <f:field ref="OOELOCALMERGEFIELDS_2077_100_IPA_DVTART" par="" text=""/>
    <f:field ref="OOELOCALMERGEFIELDS_2077_100_IPA_DVTARTK" par="" text=""/>
    <f:field ref="OOELOCALMERGEFIELDS_2077_100_IPA_DVTARTL" par="" text=""/>
    <f:field ref="OOELOCALMERGEFIELDS_2077_100_IPA_DVTBEF" par="" text=""/>
    <f:field ref="OOELOCALMERGEFIELDS_2077_100_IPA_DVTSV" par="" text=""/>
    <f:field ref="OOELOCALMERGEFIELDS_2077_100_IPA_DVTSVK" par="" text=""/>
    <f:field ref="OOELOCALMERGEFIELDS_2077_100_IPA_DVTSVL" par="" text=""/>
    <f:field ref="OOELOCALMERGEFIELDS_2077_100_IPA_DZW" par="" text=""/>
    <f:field ref="OOELOCALMERGEFIELDS_2077_100_IPA_DZWK" par="" text=""/>
    <f:field ref="OOELOCALMERGEFIELDS_2077_100_IPA_DZWL" par="" text=""/>
    <f:field ref="OOELOCALMERGEFIELDS_2077_100_IPA_EADWAB" par="" text=""/>
    <f:field ref="OOELOCALMERGEFIELDS_2077_100_IPA_EHEAKGR" par="" text=""/>
    <f:field ref="OOELOCALMERGEFIELDS_2077_100_IPA_EHEAKGRK" par="" text=""/>
    <f:field ref="OOELOCALMERGEFIELDS_2077_100_IPA_EHEDAT" par="" text=""/>
    <f:field ref="OOELOCALMERGEFIELDS_2077_100_IPA_EHEFNAM" par="" text=""/>
    <f:field ref="OOELOCALMERGEFIELDS_2077_100_IPA_EHEGEBDT" par="" text=""/>
    <f:field ref="OOELOCALMERGEFIELDS_2077_100_IPA_EHEGEBN" par="" text=""/>
    <f:field ref="OOELOCALMERGEFIELDS_2077_100_IPA_EHEIDENT" par="" text=""/>
    <f:field ref="OOELOCALMERGEFIELDS_2077_100_IPA_EHEVNAM" par="" text=""/>
    <f:field ref="OOELOCALMERGEFIELDS_2077_100_IPA_EIN_UH" par="" text=""/>
    <f:field ref="OOELOCALMERGEFIELDS_2077_100_IPA_EINDAT" par="" text=""/>
    <f:field ref="OOELOCALMERGEFIELDS_2077_100_IPA_EINLDAT" par="" text=""/>
    <f:field ref="OOELOCALMERGEFIELDS_2077_100_IPA_EMAIL" par="" text=""/>
    <f:field ref="OOELOCALMERGEFIELDS_2077_100_IPA_ERGEBKZ" par="" text=""/>
    <f:field ref="OOELOCALMERGEFIELDS_2077_100_IPA_ERSTDAT" par="" text=""/>
    <f:field ref="OOELOCALMERGEFIELDS_2077_100_IPA_EXEKZL" par="" text=""/>
    <f:field ref="OOELOCALMERGEFIELDS_2077_100_IPA_EXTORDB" par="" text=""/>
    <f:field ref="OOELOCALMERGEFIELDS_2077_100_IPA_FAMST" par="" text=""/>
    <f:field ref="OOELOCALMERGEFIELDS_2077_100_IPA_FNAM" par="" text=""/>
    <f:field ref="OOELOCALMERGEFIELDS_2077_100_IPA_FNAMAE" par="" text=""/>
    <f:field ref="OOELOCALMERGEFIELDS_2077_100_IPA_FORD_ART" par="" text=""/>
    <f:field ref="OOELOCALMERGEFIELDS_2077_100_IPA_FORD_BTR" par="" text=""/>
    <f:field ref="OOELOCALMERGEFIELDS_2077_100_IPA_FORD_LFD" par="" text=""/>
    <f:field ref="OOELOCALMERGEFIELDS_2077_100_IPA_FORD_RS" par="" text=""/>
    <f:field ref="OOELOCALMERGEFIELDS_2077_100_IPA_FTIT" par="" text=""/>
    <f:field ref="OOELOCALMERGEFIELDS_2077_100_IPA_FTITK" par="" text=""/>
    <f:field ref="OOELOCALMERGEFIELDS_2077_100_IPA_FTITKAE" par="" text=""/>
    <f:field ref="OOELOCALMERGEFIELDS_2077_100_IPA_FTITL" par="" text=""/>
    <f:field ref="OOELOCALMERGEFIELDS_2077_100_IPA_FTITLAE" par="" text=""/>
    <f:field ref="OOELOCALMERGEFIELDS_2077_100_IPA_FUERBIS" par="" text=""/>
    <f:field ref="OOELOCALMERGEFIELDS_2077_100_IPA_FUERVON" par="" text=""/>
    <f:field ref="OOELOCALMERGEFIELDS_2077_100_IPA_FUNKTION" par="" text=""/>
    <f:field ref="OOELOCALMERGEFIELDS_2077_100_IPA_GEBDAT" par="" text=""/>
    <f:field ref="OOELOCALMERGEFIELDS_2077_100_IPA_GEBDAT18" par="" text=""/>
    <f:field ref="OOELOCALMERGEFIELDS_2077_100_IPA_GEBNAME" par="" text=""/>
    <f:field ref="OOELOCALMERGEFIELDS_2077_100_IPA_GEBNAT" par="" text=""/>
    <f:field ref="OOELOCALMERGEFIELDS_2077_100_IPA_GEBNATL" par="" text=""/>
    <f:field ref="OOELOCALMERGEFIELDS_2077_100_IPA_GEBORT" par="" text=""/>
    <f:field ref="OOELOCALMERGEFIELDS_2077_100_IPA_GERICHT" par="" text=""/>
    <f:field ref="OOELOCALMERGEFIELDS_2077_100_IPA_GESCHL" par="" text=""/>
    <f:field ref="OOELOCALMERGEFIELDS_2077_100_IPA_GESCHLAE" par="" text=""/>
    <f:field ref="OOELOCALMERGEFIELDS_2077_100_IPA_GRUNDURL" par="" text=""/>
    <f:field ref="OOELOCALMERGEFIELDS_2077_100_IPA_GVBTR" par="" text=""/>
    <f:field ref="OOELOCALMERGEFIELDS_2077_100_IPA_GVORSCH" par="" text=""/>
    <f:field ref="OOELOCALMERGEFIELDS_2077_100_IPA_HERART" par="" text=""/>
    <f:field ref="OOELOCALMERGEFIELDS_2077_100_IPA_HERARTK" par="" text=""/>
    <f:field ref="OOELOCALMERGEFIELDS_2077_100_IPA_HERARTL" par="" text=""/>
    <f:field ref="OOELOCALMERGEFIELDS_2077_100_IPA_HERBISD1" par="" text=""/>
    <f:field ref="OOELOCALMERGEFIELDS_2077_100_IPA_HERBISDT" par="" text=""/>
    <f:field ref="OOELOCALMERGEFIELDS_2077_100_IPA_HERBISV" par="" text=""/>
    <f:field ref="OOELOCALMERGEFIELDS_2077_100_IPA_HERVOND1" par="" text=""/>
    <f:field ref="OOELOCALMERGEFIELDS_2077_100_IPA_HERVONDT" par="" text=""/>
    <f:field ref="OOELOCALMERGEFIELDS_2077_100_IPA_HNR" par="" text=""/>
    <f:field ref="OOELOCALMERGEFIELDS_2077_100_IPA_HNRAE" par="" text=""/>
    <f:field ref="OOELOCALMERGEFIELDS_2077_100_IPA_IBAN" par="" text=""/>
    <f:field ref="OOELOCALMERGEFIELDS_2077_100_IPA_INSTIT" par="" text=""/>
    <f:field ref="OOELOCALMERGEFIELDS_2077_100_IPA_JBPOSTKZ" par="" text=""/>
    <f:field ref="OOELOCALMERGEFIELDS_2077_100_IPA_JobboerseInfos" par="" text=""/>
    <f:field ref="OOELOCALMERGEFIELDS_2077_100_IPA_JUBSTG" par="" text=""/>
    <f:field ref="OOELOCALMERGEFIELDS_2077_100_IPA_KANZZAHL" par="" text=""/>
    <f:field ref="OOELOCALMERGEFIELDS_2077_100_IPA_KARGRU" par="" text=""/>
    <f:field ref="OOELOCALMERGEFIELDS_2077_100_IPA_KARGRUK" par="" text=""/>
    <f:field ref="OOELOCALMERGEFIELDS_2077_100_IPA_KARGRUL" par="" text=""/>
    <f:field ref="OOELOCALMERGEFIELDS_2077_100_IPA_KIZKIND" par="" text=""/>
    <f:field ref="OOELOCALMERGEFIELDS_2077_100_IPA_KNDFNAM" par="" text=""/>
    <f:field ref="OOELOCALMERGEFIELDS_2077_100_IPA_KNDGEBDT" par="" text=""/>
    <f:field ref="OOELOCALMERGEFIELDS_2077_100_IPA_KNDGESCH" par="" text=""/>
    <f:field ref="OOELOCALMERGEFIELDS_2077_100_IPA_KNDIDENT" par="" text=""/>
    <f:field ref="OOELOCALMERGEFIELDS_2077_100_IPA_KNDVNAM" par="" text=""/>
    <f:field ref="OOELOCALMERGEFIELDS_2077_100_IPA_KOST_EIN" par="" text=""/>
    <f:field ref="OOELOCALMERGEFIELDS_2077_100_IPA_KRAART" par="" text=""/>
    <f:field ref="OOELOCALMERGEFIELDS_2077_100_IPA_KRAARTK" par="" text=""/>
    <f:field ref="OOELOCALMERGEFIELDS_2077_100_IPA_KRAARTL" par="" text=""/>
    <f:field ref="OOELOCALMERGEFIELDS_2077_100_IPA_KRABISD1" par="" text=""/>
    <f:field ref="OOELOCALMERGEFIELDS_2077_100_IPA_KRABISDT" par="" text=""/>
    <f:field ref="OOELOCALMERGEFIELDS_2077_100_IPA_KRABISV" par="" text=""/>
    <f:field ref="OOELOCALMERGEFIELDS_2077_100_IPA_KRAVOND1" par="" text=""/>
    <f:field ref="OOELOCALMERGEFIELDS_2077_100_IPA_KRAVONDT" par="" text=""/>
    <f:field ref="OOELOCALMERGEFIELDS_2077_100_IPA_KRKAKTC" par="" text=""/>
    <f:field ref="OOELOCALMERGEFIELDS_2077_100_IPA_KRKAT" par="" text=""/>
    <f:field ref="OOELOCALMERGEFIELDS_2077_100_IPA_KRKBES" par="" text=""/>
    <f:field ref="OOELOCALMERGEFIELDS_2077_100_IPA_KRKSOND" par="" text=""/>
    <f:field ref="OOELOCALMERGEFIELDS_2077_100_IPA_KRKSTG" par="" text=""/>
    <f:field ref="OOELOCALMERGEFIELDS_2077_100_IPA_KTONR" par="" text=""/>
    <f:field ref="OOELOCALMERGEFIELDS_2077_100_IPA_KUBART" par="" text=""/>
    <f:field ref="OOELOCALMERGEFIELDS_2077_100_IPA_KUBARTK" par="" text=""/>
    <f:field ref="OOELOCALMERGEFIELDS_2077_100_IPA_KUBARTL" par="" text=""/>
    <f:field ref="OOELOCALMERGEFIELDS_2077_100_IPA_KUBBISD1" par="" text=""/>
    <f:field ref="OOELOCALMERGEFIELDS_2077_100_IPA_KUBBISDT" par="" text=""/>
    <f:field ref="OOELOCALMERGEFIELDS_2077_100_IPA_KUBBISV" par="" text=""/>
    <f:field ref="OOELOCALMERGEFIELDS_2077_100_IPA_KUBMELDD" par="" text=""/>
    <f:field ref="OOELOCALMERGEFIELDS_2077_100_IPA_KUBVOND1" par="" text=""/>
    <f:field ref="OOELOCALMERGEFIELDS_2077_100_IPA_KUBVONDT" par="" text=""/>
    <f:field ref="OOELOCALMERGEFIELDS_2077_100_IPA_MINDERWB" par="" text=""/>
    <f:field ref="OOELOCALMERGEFIELDS_2077_100_IPA_MUTART" par="" text=""/>
    <f:field ref="OOELOCALMERGEFIELDS_2077_100_IPA_MUTARTK" par="" text=""/>
    <f:field ref="OOELOCALMERGEFIELDS_2077_100_IPA_MUTARTL" par="" text=""/>
    <f:field ref="OOELOCALMERGEFIELDS_2077_100_IPA_MUTBISD1" par="" text=""/>
    <f:field ref="OOELOCALMERGEFIELDS_2077_100_IPA_MUTBISDT" par="" text=""/>
    <f:field ref="OOELOCALMERGEFIELDS_2077_100_IPA_MUTBISV" par="" text=""/>
    <f:field ref="OOELOCALMERGEFIELDS_2077_100_IPA_MUTMELDD" par="" text=""/>
    <f:field ref="OOELOCALMERGEFIELDS_2077_100_IPA_MUTTATG" par="" text=""/>
    <f:field ref="OOELOCALMERGEFIELDS_2077_100_IPA_MUTVOND1" par="" text=""/>
    <f:field ref="OOELOCALMERGEFIELDS_2077_100_IPA_MUTVONDT" par="" text=""/>
    <f:field ref="OOELOCALMERGEFIELDS_2077_100_IPA_MUTVORG" par="" text=""/>
    <f:field ref="OOELOCALMERGEFIELDS_2077_100_IPA_NAMEAE" par="" text=""/>
    <f:field ref="OOELOCALMERGEFIELDS_2077_100_IPA_NAMZEIL" par="" text=""/>
    <f:field ref="OOELOCALMERGEFIELDS_2077_100_IPA_NAONR" par="" text=""/>
    <f:field ref="OOELOCALMERGEFIELDS_2077_100_IPA_NATIONL" par="" text=""/>
    <f:field ref="OOELOCALMERGEFIELDS_2077_100_IPA_NATIONLAE" par="" text=""/>
    <f:field ref="OOELOCALMERGEFIELDS_2077_100_IPA_ORGAN1" par="" text=""/>
    <f:field ref="OOELOCALMERGEFIELDS_2077_100_IPA_ORGAN2" par="" text=""/>
    <f:field ref="OOELOCALMERGEFIELDS_2077_100_IPA_ORGAN3" par="" text=""/>
    <f:field ref="OOELOCALMERGEFIELDS_2077_100_IPA_ORGBEZ" par="" text=""/>
    <f:field ref="OOELOCALMERGEFIELDS_2077_100_IPA_ORGBEZAE" par="" text=""/>
    <f:field ref="OOELOCALMERGEFIELDS_2077_100_IPA_ORT" par="" text=""/>
    <f:field ref="OOELOCALMERGEFIELDS_2077_100_IPA_ORTAE" par="" text=""/>
    <f:field ref="OOELOCALMERGEFIELDS_2077_100_IPA_PBEXALSL" par="" text=""/>
    <f:field ref="OOELOCALMERGEFIELDS_2077_100_IPA_PDSTNR" par="" text=""/>
    <f:field ref="OOELOCALMERGEFIELDS_2077_100_IPA_PENSDT" par="" text=""/>
    <f:field ref="OOELOCALMERGEFIELDS_2077_100_IPA_PENSKZ" par="" text=""/>
    <f:field ref="OOELOCALMERGEFIELDS_2077_100_IPA_PENSTGB" par="" text=""/>
    <f:field ref="OOELOCALMERGEFIELDS_2077_100_IPA_PENSTGU" par="" text=""/>
    <f:field ref="OOELOCALMERGEFIELDS_2077_100_IPA_PENSTZU" par="" text=""/>
    <f:field ref="OOELOCALMERGEFIELDS_2077_100_IPA_PERSAKT" par="" text=""/>
    <f:field ref="OOELOCALMERGEFIELDS_2077_100_IPA_PF_ART" par="" text=""/>
    <f:field ref="OOELOCALMERGEFIELDS_2077_100_IPA_PF_ARTL" par="" text=""/>
    <f:field ref="OOELOCALMERGEFIELDS_2077_100_IPA_PF_RANG" par="" text=""/>
    <f:field ref="OOELOCALMERGEFIELDS_2077_100_IPA_PKATRAA" par="" text=""/>
    <f:field ref="OOELOCALMERGEFIELDS_2077_100_IPA_PKATRAAD" par="" text=""/>
    <f:field ref="OOELOCALMERGEFIELDS_2077_100_IPA_PKBVOND" par="" text=""/>
    <f:field ref="OOELOCALMERGEFIELDS_2077_100_IPA_PKR" par="" text=""/>
    <f:field ref="OOELOCALMERGEFIELDS_2077_100_IPA_PKRK" par="" text=""/>
    <f:field ref="OOELOCALMERGEFIELDS_2077_100_IPA_PKRL" par="" text=""/>
    <f:field ref="OOELOCALMERGEFIELDS_2077_100_IPA_PKTONR" par="" text=""/>
    <f:field ref="OOELOCALMERGEFIELDS_2077_100_IPA_PKTONR2" par="" text=""/>
    <f:field ref="OOELOCALMERGEFIELDS_2077_100_IPA_PKVVOND" par="" text=""/>
    <f:field ref="OOELOCALMERGEFIELDS_2077_100_IPA_PLZ" par="" text=""/>
    <f:field ref="OOELOCALMERGEFIELDS_2077_100_IPA_PLZAE" par="" text=""/>
    <f:field ref="OOELOCALMERGEFIELDS_2077_100_IPA_PNR" par="" text=""/>
    <f:field ref="OOELOCALMERGEFIELDS_2077_100_IPA_PNRAE" par="" text=""/>
    <f:field ref="OOELOCALMERGEFIELDS_2077_100_IPA_PORGAN1" par="" text=""/>
    <f:field ref="OOELOCALMERGEFIELDS_2077_100_IPA_PORGAN2" par="" text=""/>
    <f:field ref="OOELOCALMERGEFIELDS_2077_100_IPA_PORGAN3" par="" text=""/>
    <f:field ref="OOELOCALMERGEFIELDS_2077_100_IPA_PORGBEZ" par="" text=""/>
    <f:field ref="OOELOCALMERGEFIELDS_2077_100_IPA_PORT" par="" text=""/>
    <f:field ref="OOELOCALMERGEFIELDS_2077_100_IPA_PPLZ" par="" text=""/>
    <f:field ref="OOELOCALMERGEFIELDS_2077_100_IPA_PRAGDT" par="" text=""/>
    <f:field ref="OOELOCALMERGEFIELDS_2077_100_IPA_PSTR" par="" text=""/>
    <f:field ref="OOELOCALMERGEFIELDS_2077_100_IPA_RESSTG1" par="" text=""/>
    <f:field ref="OOELOCALMERGEFIELDS_2077_100_IPA_RESSTG2" par="" text=""/>
    <f:field ref="OOELOCALMERGEFIELDS_2077_100_IPA_RESSTG3" par="" text=""/>
    <f:field ref="OOELOCALMERGEFIELDS_2077_100_IPA_RNGSTG" par="" text=""/>
    <f:field ref="OOELOCALMERGEFIELDS_2077_100_IPA_SABART" par="" text=""/>
    <f:field ref="OOELOCALMERGEFIELDS_2077_100_IPA_SABARTK" par="" text=""/>
    <f:field ref="OOELOCALMERGEFIELDS_2077_100_IPA_SABARTL" par="" text=""/>
    <f:field ref="OOELOCALMERGEFIELDS_2077_100_IPA_SABBISD1" par="" text=""/>
    <f:field ref="OOELOCALMERGEFIELDS_2077_100_IPA_SABBISDT" par="" text=""/>
    <f:field ref="OOELOCALMERGEFIELDS_2077_100_IPA_SABBISV" par="" text=""/>
    <f:field ref="OOELOCALMERGEFIELDS_2077_100_IPA_SABVOND1" par="" text=""/>
    <f:field ref="OOELOCALMERGEFIELDS_2077_100_IPA_SABVONDT" par="" text=""/>
    <f:field ref="OOELOCALMERGEFIELDS_2077_100_IPA_SALUTA" par="" text=""/>
    <f:field ref="OOELOCALMERGEFIELDS_2077_100_IPA_SALUTAAE" par="" text=""/>
    <f:field ref="OOELOCALMERGEFIELDS_2077_100_IPA_SIEIHN" par="" text=""/>
    <f:field ref="OOELOCALMERGEFIELDS_2077_100_IPA_SIEIHN2" par="" text=""/>
    <f:field ref="OOELOCALMERGEFIELDS_2077_100_IPA_SMBART" par="" text=""/>
    <f:field ref="OOELOCALMERGEFIELDS_2077_100_IPA_SMBARTK" par="" text=""/>
    <f:field ref="OOELOCALMERGEFIELDS_2077_100_IPA_SMBARTL" par="" text=""/>
    <f:field ref="OOELOCALMERGEFIELDS_2077_100_IPA_SMBBISD1" par="" text=""/>
    <f:field ref="OOELOCALMERGEFIELDS_2077_100_IPA_SMBBISDT" par="" text=""/>
    <f:field ref="OOELOCALMERGEFIELDS_2077_100_IPA_SMBBISV" par="" text=""/>
    <f:field ref="OOELOCALMERGEFIELDS_2077_100_IPA_SMBVOND1" par="" text=""/>
    <f:field ref="OOELOCALMERGEFIELDS_2077_100_IPA_SMBVONDT" par="" text=""/>
    <f:field ref="OOELOCALMERGEFIELDS_2077_100_IPA_SONBEZKC" par="" text=""/>
    <f:field ref="OOELOCALMERGEFIELDS_2077_100_IPA_SONEIGSC" par="" text=""/>
    <f:field ref="OOELOCALMERGEFIELDS_2077_100_IPA_SONEIGTC" par="" text=""/>
    <f:field ref="OOELOCALMERGEFIELDS_2077_100_IPA_SONGRU" par="" text=""/>
    <f:field ref="OOELOCALMERGEFIELDS_2077_100_IPA_SONGRUK" par="" text=""/>
    <f:field ref="OOELOCALMERGEFIELDS_2077_100_IPA_SONGRUL" par="" text=""/>
    <f:field ref="OOELOCALMERGEFIELDS_2077_100_IPA_SONSTC" par="" text=""/>
    <f:field ref="OOELOCALMERGEFIELDS_2077_100_IPA_SONTGC" par="" text=""/>
    <f:field ref="OOELOCALMERGEFIELDS_2077_100_IPA_STAAT" par="" text=""/>
    <f:field ref="OOELOCALMERGEFIELDS_2077_100_IPA_STAATK" par="" text=""/>
    <f:field ref="OOELOCALMERGEFIELDS_2077_100_IPA_STAATL" par="" text=""/>
    <f:field ref="OOELOCALMERGEFIELDS_2077_100_IPA_STABER" par="" text=""/>
    <f:field ref="OOELOCALMERGEFIELDS_2077_100_IPA_STAREGL" par="" text=""/>
    <f:field ref="OOELOCALMERGEFIELDS_2077_100_IPA_STIEGE" par="" text=""/>
    <f:field ref="OOELOCALMERGEFIELDS_2077_100_IPA_STIEGEAE" par="" text=""/>
    <f:field ref="OOELOCALMERGEFIELDS_2077_100_IPA_STR" par="" text=""/>
    <f:field ref="OOELOCALMERGEFIELDS_2077_100_IPA_STRAE" par="" text=""/>
    <f:field ref="OOELOCALMERGEFIELDS_2077_100_IPA_STRASSE" par="" text=""/>
    <f:field ref="OOELOCALMERGEFIELDS_2077_100_IPA_STRASSEAE" par="" text=""/>
    <f:field ref="OOELOCALMERGEFIELDS_2077_100_IPA_SUSART" par="" text=""/>
    <f:field ref="OOELOCALMERGEFIELDS_2077_100_IPA_SUSARTK" par="" text=""/>
    <f:field ref="OOELOCALMERGEFIELDS_2077_100_IPA_SUSARTL" par="" text=""/>
    <f:field ref="OOELOCALMERGEFIELDS_2077_100_IPA_SUSBEZKC" par="" text=""/>
    <f:field ref="OOELOCALMERGEFIELDS_2077_100_IPA_SUSBISD1" par="" text=""/>
    <f:field ref="OOELOCALMERGEFIELDS_2077_100_IPA_SUSBISDT" par="" text=""/>
    <f:field ref="OOELOCALMERGEFIELDS_2077_100_IPA_SUSBISV" par="" text=""/>
    <f:field ref="OOELOCALMERGEFIELDS_2077_100_IPA_SUSDAT" par="" text=""/>
    <f:field ref="OOELOCALMERGEFIELDS_2077_100_IPA_SUSGRU" par="" text=""/>
    <f:field ref="OOELOCALMERGEFIELDS_2077_100_IPA_SUSGRUK" par="" text=""/>
    <f:field ref="OOELOCALMERGEFIELDS_2077_100_IPA_SUSGRUL" par="" text=""/>
    <f:field ref="OOELOCALMERGEFIELDS_2077_100_IPA_SUSORG" par="" text=""/>
    <f:field ref="OOELOCALMERGEFIELDS_2077_100_IPA_SUSORGK" par="" text=""/>
    <f:field ref="OOELOCALMERGEFIELDS_2077_100_IPA_SUSORGL" par="" text=""/>
    <f:field ref="OOELOCALMERGEFIELDS_2077_100_IPA_SUSVOND1" par="" text=""/>
    <f:field ref="OOELOCALMERGEFIELDS_2077_100_IPA_SUSVONDT" par="" text=""/>
    <f:field ref="OOELOCALMERGEFIELDS_2077_100_IPA_SVNR" par="" text=""/>
    <f:field ref="OOELOCALMERGEFIELDS_2077_100_IPA_TELNR" par="" text=""/>
    <f:field ref="OOELOCALMERGEFIELDS_2077_100_IPA_TIMESTMP" par="" text=""/>
    <f:field ref="OOELOCALMERGEFIELDS_2077_100_IPA_TITLE" par="" text=""/>
    <f:field ref="OOELOCALMERGEFIELDS_2077_100_IPA_TITLEAE" par="" text=""/>
    <f:field ref="OOELOCALMERGEFIELDS_2077_100_IPA_TUER" par="" text=""/>
    <f:field ref="OOELOCALMERGEFIELDS_2077_100_IPA_TUERAE" par="" text=""/>
    <f:field ref="OOELOCALMERGEFIELDS_2077_100_IPA_UEVERLJ" par="" text=""/>
    <f:field ref="OOELOCALMERGEFIELDS_2077_100_IPA_UEVERLM" par="" text=""/>
    <f:field ref="OOELOCALMERGEFIELDS_2077_100_IPA_UEVERLT" par="" text=""/>
    <f:field ref="OOELOCALMERGEFIELDS_2077_100_IPA_UEVERLX" par="" text=""/>
    <f:field ref="OOELOCALMERGEFIELDS_2077_100_IPA_UH_VORH" par="" text=""/>
    <f:field ref="OOELOCALMERGEFIELDS_2077_100_IPA_UKUEDT" par="" text=""/>
    <f:field ref="OOELOCALMERGEFIELDS_2077_100_IPA_URLAT1" par="" text=""/>
    <f:field ref="OOELOCALMERGEFIELDS_2077_100_IPA_URLAT2" par="" text=""/>
    <f:field ref="OOELOCALMERGEFIELDS_2077_100_IPA_URLAT3" par="" text=""/>
    <f:field ref="OOELOCALMERGEFIELDS_2077_100_IPA_URLAT4" par="" text=""/>
    <f:field ref="OOELOCALMERGEFIELDS_2077_100_IPA_URLAT5" par="" text=""/>
    <f:field ref="OOELOCALMERGEFIELDS_2077_100_IPA_URLAT6" par="" text=""/>
    <f:field ref="OOELOCALMERGEFIELDS_2077_100_IPA_URLAT7" par="" text=""/>
    <f:field ref="OOELOCALMERGEFIELDS_2077_100_IPA_URLAT8" par="" text=""/>
    <f:field ref="OOELOCALMERGEFIELDS_2077_100_IPA_URLFORM" par="" text=""/>
    <f:field ref="OOELOCALMERGEFIELDS_2077_100_IPA_URLJ1" par="" text=""/>
    <f:field ref="OOELOCALMERGEFIELDS_2077_100_IPA_URLJ2" par="" text=""/>
    <f:field ref="OOELOCALMERGEFIELDS_2077_100_IPA_URLJ3" par="" text=""/>
    <f:field ref="OOELOCALMERGEFIELDS_2077_100_IPA_URLJ4" par="" text=""/>
    <f:field ref="OOELOCALMERGEFIELDS_2077_100_IPA_URLJ5" par="" text=""/>
    <f:field ref="OOELOCALMERGEFIELDS_2077_100_IPA_URLJ6" par="" text=""/>
    <f:field ref="OOELOCALMERGEFIELDS_2077_100_IPA_URLJ7" par="" text=""/>
    <f:field ref="OOELOCALMERGEFIELDS_2077_100_IPA_URLJ8" par="" text=""/>
    <f:field ref="OOELOCALMERGEFIELDS_2077_100_IPA_URLM3" par="" text=""/>
    <f:field ref="OOELOCALMERGEFIELDS_2077_100_IPA_URLM4" par="" text=""/>
    <f:field ref="OOELOCALMERGEFIELDS_2077_100_IPA_URLM5" par="" text=""/>
    <f:field ref="OOELOCALMERGEFIELDS_2077_100_IPA_URLM6" par="" text=""/>
    <f:field ref="OOELOCALMERGEFIELDS_2077_100_IPA_URLM7" par="" text=""/>
    <f:field ref="OOELOCALMERGEFIELDS_2077_100_IPA_URLM8" par="" text=""/>
    <f:field ref="OOELOCALMERGEFIELDS_2077_100_IPA_URLSTD1" par="" text=""/>
    <f:field ref="OOELOCALMERGEFIELDS_2077_100_IPA_URLSTD2" par="" text=""/>
    <f:field ref="OOELOCALMERGEFIELDS_2077_100_IPA_URLSTD3" par="" text=""/>
    <f:field ref="OOELOCALMERGEFIELDS_2077_100_IPA_URLSTD4" par="" text=""/>
    <f:field ref="OOELOCALMERGEFIELDS_2077_100_IPA_URLSTD5" par="" text=""/>
    <f:field ref="OOELOCALMERGEFIELDS_2077_100_IPA_URLSTD6" par="" text=""/>
    <f:field ref="OOELOCALMERGEFIELDS_2077_100_IPA_URLSTD7" par="" text=""/>
    <f:field ref="OOELOCALMERGEFIELDS_2077_100_IPA_URLSTD8" par="" text=""/>
    <f:field ref="OOELOCALMERGEFIELDS_2077_100_IPA_URLSTG" par="" text=""/>
    <f:field ref="OOELOCALMERGEFIELDS_2077_100_IPA_URLWT1" par="" text=""/>
    <f:field ref="OOELOCALMERGEFIELDS_2077_100_IPA_URLWT2" par="" text=""/>
    <f:field ref="OOELOCALMERGEFIELDS_2077_100_IPA_URLWT3" par="" text=""/>
    <f:field ref="OOELOCALMERGEFIELDS_2077_100_IPA_URLWT4" par="" text=""/>
    <f:field ref="OOELOCALMERGEFIELDS_2077_100_IPA_URLWT5" par="" text=""/>
    <f:field ref="OOELOCALMERGEFIELDS_2077_100_IPA_URLWT6" par="" text=""/>
    <f:field ref="OOELOCALMERGEFIELDS_2077_100_IPA_URLWT7" par="" text=""/>
    <f:field ref="OOELOCALMERGEFIELDS_2077_100_IPA_URLWT8" par="" text=""/>
    <f:field ref="OOELOCALMERGEFIELDS_2077_100_IPA_USERID" par="" text=""/>
    <f:field ref="OOELOCALMERGEFIELDS_2077_100_IPA_VBTEXT" par="" text=""/>
    <f:field ref="OOELOCALMERGEFIELDS_2077_100_IPA_VNAM" par="" text=""/>
    <f:field ref="OOELOCALMERGEFIELDS_2077_100_IPA_VNAMAE" par="" text=""/>
    <f:field ref="OOELOCALMERGEFIELDS_2077_100_IPA_VONDAT" par="" text=""/>
    <f:field ref="OOELOCALMERGEFIELDS_2077_100_IPA_VordienstzeitPensionTabStd" par="" text=""/>
    <f:field ref="OOELOCALMERGEFIELDS_2077_100_IPA_VordienstzeitTabStd" par="" text=""/>
    <f:field ref="OOELOCALMERGEFIELDS_2077_100_IPA_VordienstzeitTabUni" par="" text=""/>
    <f:field ref="OOELOCALMERGEFIELDS_2077_100_IPA_VORPF" par="" text=""/>
    <f:field ref="OOELOCALMERGEFIELDS_2077_100_IPA_VORSTG" par="" text=""/>
    <f:field ref="OOELOCALMERGEFIELDS_2077_100_IPA_VTRD_NAM" par="" text=""/>
    <f:field ref="OOELOCALMERGEFIELDS_2077_100_IPA_VTRD_NAT" par="" text=""/>
    <f:field ref="OOELOCALMERGEFIELDS_2077_100_IPA_VTRD_ORT" par="" text=""/>
    <f:field ref="OOELOCALMERGEFIELDS_2077_100_IPA_VTRD_PLZ" par="" text=""/>
    <f:field ref="OOELOCALMERGEFIELDS_2077_100_IPA_VTRD_STR" par="" text=""/>
    <f:field ref="OOELOCALMERGEFIELDS_2077_100_IPA_WOHNORT" par="" text=""/>
    <f:field ref="OOELOCALMERGEFIELDS_2077_100_IPA_ZEITBJ" par="" text=""/>
    <f:field ref="OOELOCALMERGEFIELDS_2077_100_IPA_ZEITBM" par="" text=""/>
    <f:field ref="OOELOCALMERGEFIELDS_2077_100_IPA_ZEITBT" par="" text=""/>
    <f:field ref="OOELOCALMERGEFIELDS_2077_100_IPA_ZEITBV" par="" text=""/>
    <f:field ref="OOELOCALMERGEFIELDS_2077_100_IPA_ZEITBX" par="" text=""/>
    <f:field ref="OOELOCALMERGEFIELDS_2077_100_IPA_ZEITDIFJ" par="" text=""/>
    <f:field ref="OOELOCALMERGEFIELDS_2077_100_IPA_ZEITDIFM" par="" text=""/>
    <f:field ref="OOELOCALMERGEFIELDS_2077_100_IPA_ZEITDIFT" par="" text=""/>
    <f:field ref="OOELOCALMERGEFIELDS_2077_100_IPA_ZEITDIFV" par="" text=""/>
    <f:field ref="OOELOCALMERGEFIELDS_2077_100_IPA_ZEITDIFX" par="" text=""/>
    <f:field ref="OOELOCALMERGEFIELDS_2077_100_IPA_ZEITET" par="" text=""/>
    <f:field ref="OOELOCALMERGEFIELDS_2077_100_IPA_ZEITETX" par="" text=""/>
    <f:field ref="OOELOCALMERGEFIELDS_2077_100_IPA_ZEITGESJ" par="" text=""/>
    <f:field ref="OOELOCALMERGEFIELDS_2077_100_IPA_ZEITGESM" par="" text=""/>
    <f:field ref="OOELOCALMERGEFIELDS_2077_100_IPA_ZEITGEST" par="" text=""/>
    <f:field ref="OOELOCALMERGEFIELDS_2077_100_IPA_ZEITGESV" par="" text=""/>
    <f:field ref="OOELOCALMERGEFIELDS_2077_100_IPA_ZEITGESX" par="" text=""/>
    <f:field ref="OOELOCALMERGEFIELDS_2077_100_IPA_ZEITGJ" par="" text=""/>
    <f:field ref="OOELOCALMERGEFIELDS_2077_100_IPA_ZEITGM" par="" text=""/>
    <f:field ref="OOELOCALMERGEFIELDS_2077_100_IPA_ZEITGT" par="" text=""/>
    <f:field ref="OOELOCALMERGEFIELDS_2077_100_IPA_ZEITGV" par="" text=""/>
    <f:field ref="OOELOCALMERGEFIELDS_2077_100_IPA_ZEITGX" par="" text=""/>
    <f:field ref="OOELOCALMERGEFIELDS_2077_100_IPA_ZEITHGHJ" par="" text=""/>
    <f:field ref="OOELOCALMERGEFIELDS_2077_100_IPA_ZEITHGHM" par="" text=""/>
    <f:field ref="OOELOCALMERGEFIELDS_2077_100_IPA_ZEITHGHT" par="" text=""/>
    <f:field ref="OOELOCALMERGEFIELDS_2077_100_IPA_ZEITHGHV" par="" text=""/>
    <f:field ref="OOELOCALMERGEFIELDS_2077_100_IPA_ZEITHGHX" par="" text=""/>
    <f:field ref="OOELOCALMERGEFIELDS_2077_100_IPA_ZEITHGJ" par="" text=""/>
    <f:field ref="OOELOCALMERGEFIELDS_2077_100_IPA_ZEITHGM" par="" text=""/>
    <f:field ref="OOELOCALMERGEFIELDS_2077_100_IPA_ZEITHGT" par="" text=""/>
    <f:field ref="OOELOCALMERGEFIELDS_2077_100_IPA_ZEITHGV" par="" text=""/>
    <f:field ref="OOELOCALMERGEFIELDS_2077_100_IPA_ZEITHGX" par="" text=""/>
    <f:field ref="OOELOCALMERGEFIELDS_2077_100_IPA_ZEITHHJ" par="" text=""/>
    <f:field ref="OOELOCALMERGEFIELDS_2077_100_IPA_ZEITHHM" par="" text=""/>
    <f:field ref="OOELOCALMERGEFIELDS_2077_100_IPA_ZEITHHT" par="" text=""/>
    <f:field ref="OOELOCALMERGEFIELDS_2077_100_IPA_ZEITHHV" par="" text=""/>
    <f:field ref="OOELOCALMERGEFIELDS_2077_100_IPA_ZEITHHX" par="" text=""/>
    <f:field ref="OOELOCALMERGEFIELDS_2077_100_IPA_ZEITHJ" par="" text=""/>
    <f:field ref="OOELOCALMERGEFIELDS_2077_100_IPA_ZEITHM" par="" text=""/>
    <f:field ref="OOELOCALMERGEFIELDS_2077_100_IPA_ZEITHT" par="" text=""/>
    <f:field ref="OOELOCALMERGEFIELDS_2077_100_IPA_ZEITHV" par="" text=""/>
    <f:field ref="OOELOCALMERGEFIELDS_2077_100_IPA_ZEITHX" par="" text=""/>
    <f:field ref="OOELOCALMERGEFIELDS_2077_100_IPA_ZEITNJ" par="" text=""/>
    <f:field ref="OOELOCALMERGEFIELDS_2077_100_IPA_ZEITNM" par="" text=""/>
    <f:field ref="OOELOCALMERGEFIELDS_2077_100_IPA_ZEITNT" par="" text=""/>
    <f:field ref="OOELOCALMERGEFIELDS_2077_100_IPA_ZEITNV" par="" text=""/>
    <f:field ref="OOELOCALMERGEFIELDS_2077_100_IPA_ZEITNX" par="" text=""/>
    <f:field ref="OOELOCALMERGEFIELDS_2077_100_IPA_ZEITSUMJ" par="" text=""/>
    <f:field ref="OOELOCALMERGEFIELDS_2077_100_IPA_ZEITSUMM" par="" text=""/>
    <f:field ref="OOELOCALMERGEFIELDS_2077_100_IPA_ZEITSUMT" par="" text=""/>
    <f:field ref="OOELOCALMERGEFIELDS_2077_100_IPA_ZEITSUMV" par="" text=""/>
    <f:field ref="OOELOCALMERGEFIELDS_2077_100_IPA_ZEITSUMX" par="" text=""/>
    <f:field ref="OOELOCALMERGEFIELDS_2077_100_IPA_ZEITUJ" par="" text=""/>
    <f:field ref="OOELOCALMERGEFIELDS_2077_100_IPA_ZEITUM" par="" text=""/>
    <f:field ref="OOELOCALMERGEFIELDS_2077_100_IPA_ZEITUT" par="" text=""/>
    <f:field ref="OOELOCALMERGEFIELDS_2077_100_IPA_ZEITUV" par="" text=""/>
    <f:field ref="OOELOCALMERGEFIELDS_2077_100_IPA_ZEITUX" par="" text=""/>
    <f:field ref="OOELOCALMERGEFIELDS_2077_100_IPA_ZEITZJ" par="" text=""/>
    <f:field ref="OOELOCALMERGEFIELDS_2077_100_IPA_ZEITZM" par="" text=""/>
    <f:field ref="OOELOCALMERGEFIELDS_2077_100_IPA_ZEITZT" par="" text=""/>
    <f:field ref="OOELOCALMERGEFIELDS_2077_100_IPA_ZEITZV" par="" text=""/>
    <f:field ref="OOELOCALMERGEFIELDS_2077_100_IPA_ZEITZX" par="" text=""/>
    <f:field ref="OOELOCALMERGEFIELDS_2077_100_IPA_ZUHANDEN" par="" text=""/>
    <f:field ref="OOELOCALMERGEFIELDS_2077_100_IPA_ZUSAKA2K" par="" text=""/>
    <f:field ref="OOELOCALMERGEFIELDS_2077_100_IPA_ZUSAKA2L" par="" text=""/>
    <f:field ref="OOELOCALMERGEFIELDS_2077_100_IPA_ZUSAKAD" par="" text=""/>
    <f:field ref="OOELOCALMERGEFIELDS_2077_100_IPA_ZUSATIT" par="" text=""/>
    <f:field ref="OOELOCALMERGEFIELDS_2077_100_IPA_ZUSFAMNAM" par="" text=""/>
    <f:field ref="OOELOCALMERGEFIELDS_2077_100_IPA_ZUSGESCHL" par="" text=""/>
    <f:field ref="OOELOCALMERGEFIELDS_2077_100_IPA_ZUSURL" par="" text=""/>
    <f:field ref="OOELOCALMERGEFIELDS_2077_100_IPA_ZUSVNAM" par="" text=""/>
    <f:field ref="OOELOCALMERGEFIELDS_2077_100_JBPOSTKZ" par="" text=""/>
    <f:field ref="OOELOCALMERGEFIELDS_2077_100_JOBBOERSEINFOS" par="" text=""/>
    <f:field ref="OOELOCALMERGEFIELDS_2077_100_LFIS_TEXTKOERPER" par="" text=""/>
    <f:field ref="OOELOCALMERGEFIELDS_2077_100_PBEXALSL" par="" text=""/>
    <f:field ref="OOELOCALMERGEFIELDS_2077_100_PDSTNR" par="" text=""/>
    <f:field ref="OOELOCALMERGEFIELDS_2077_100_PKRK" par="" text=""/>
    <f:field ref="OOELOCALMERGEFIELDS_2077_100_PORGBEZ" par="" text=""/>
    <f:field ref="OOELOCALMERGEFIELDS_2077_100_Postalische_Adresse_Empfaenger" par="" text=""/>
    <f:field ref="OOELOCALMERGEFIELDS_2077_100_SIS_TEXTKOERPER" par="" text=""/>
    <f:field ref="OOELOCALMERGEFIELDS_2077_100_STR" par="" text=""/>
    <f:field ref="OOELOCALMERGEFIELDS_2077_100_VNAM" par="" text=""/>
    <f:field ref="OOELOCALMERGEFIELDS_2077_100_WOHNORT" par="" text=""/>
    <f:field ref="OOELOCALMERGEFIELDS_2077_100_ZUSAKAD" par="" text=""/>
    <f:field ref="OOELOCALMERGEFIELDS_2077_100_ZUSATITX" par="" text=""/>
    <f:field ref="OOELOCALMERGEFIELDS_2077_100_ZUSFAMNAM" par="" text=""/>
    <f:field ref="OOELOCALMERGEFIELDS_2077_100_ZUSGESCHL" par="" text=""/>
    <f:field ref="OOELOCALMERGEFIELDS_2077_100_ZUSVNAM" par="" text=""/>
    <f:field ref="OOELOCALMERGEFIELDS_2077_100_SWAN_aktDatum" par="" text=""/>
    <f:field ref="OOELOCALMERGEFIELDS_2077_100_SWAN_edvFormblattBauleitung" par="" text=""/>
    <f:field ref="OOELOCALMERGEFIELDS_2077_100_SWAN_edvFormblattBautraeger" par="" text=""/>
    <f:field ref="OOELOCALMERGEFIELDS_2077_100_SWAN_edvFormblattBundesmittelBetrag1" par="" text=""/>
    <f:field ref="OOELOCALMERGEFIELDS_2077_100_SWAN_edvFormblattBundesmittelBetrag2" par="" text=""/>
    <f:field ref="OOELOCALMERGEFIELDS_2077_100_SWAN_edvFormblattBundesmittelBetrag3" par="" text=""/>
    <f:field ref="OOELOCALMERGEFIELDS_2077_100_SWAN_edvFormblattBundesmittelBetrag4" par="" text=""/>
    <f:field ref="OOELOCALMERGEFIELDS_2077_100_SWAN_edvFormblattBundesmittelBetrag5" par="" text=""/>
    <f:field ref="OOELOCALMERGEFIELDS_2077_100_SWAN_edvFormblattBundesmittelBetrag6" par="" text=""/>
    <f:field ref="OOELOCALMERGEFIELDS_2077_100_SWAN_edvFormblattBundesmittelBetrag7" par="" text=""/>
    <f:field ref="OOELOCALMERGEFIELDS_2077_100_SWAN_edvFormblattBundesmittelBetrag8" par="" text=""/>
    <f:field ref="OOELOCALMERGEFIELDS_2077_100_SWAN_edvFormblattBundesmittelBetragGesamt" par="" text=""/>
    <f:field ref="OOELOCALMERGEFIELDS_2077_100_SWAN_edvFormblattBundesmittelJahr1" par="" text=""/>
    <f:field ref="OOELOCALMERGEFIELDS_2077_100_SWAN_edvFormblattBundesmittelJahr2" par="" text=""/>
    <f:field ref="OOELOCALMERGEFIELDS_2077_100_SWAN_edvFormblattBundesmittelJahr3" par="" text=""/>
    <f:field ref="OOELOCALMERGEFIELDS_2077_100_SWAN_edvFormblattBundesmittelJahr4" par="" text=""/>
    <f:field ref="OOELOCALMERGEFIELDS_2077_100_SWAN_edvFormblattBundesmittelJahr5" par="" text=""/>
    <f:field ref="OOELOCALMERGEFIELDS_2077_100_SWAN_edvFormblattBundesmittelJahr6" par="" text=""/>
    <f:field ref="OOELOCALMERGEFIELDS_2077_100_SWAN_edvFormblattBundesmittelJahr7" par="" text=""/>
    <f:field ref="OOELOCALMERGEFIELDS_2077_100_SWAN_edvFormblattBundesmittelJahr8" par="" text=""/>
    <f:field ref="OOELOCALMERGEFIELDS_2077_100_SWAN_edvFormblattErhaltungsverpflichteter" par="" text=""/>
    <f:field ref="OOELOCALMERGEFIELDS_2077_100_SWAN_edvFormblattFinanzierung" par="" text=""/>
    <f:field ref="OOELOCALMERGEFIELDS_2077_100_SWAN_edvFormblattGewaesserartBundesfluss" par="" text=""/>
    <f:field ref="OOELOCALMERGEFIELDS_2077_100_SWAN_edvFormblattGewaesserartInteressentengewaesser" par="" text=""/>
    <f:field ref="OOELOCALMERGEFIELDS_2077_100_SWAN_edvFormblattMassnahmenpriorisierung" par="" text=""/>
    <f:field ref="OOELOCALMERGEFIELDS_2077_100_SWAN_finanzierungsplanAnzahlAndererInteressentenEinnahmenImFoerderfall" par="" text=""/>
    <f:field ref="OOELOCALMERGEFIELDS_2077_100_SWAN_finanzierungsplanBankBic" par="" text=""/>
    <f:field ref="OOELOCALMERGEFIELDS_2077_100_SWAN_finanzierungsplanBankIban" par="" text=""/>
    <f:field ref="OOELOCALMERGEFIELDS_2077_100_SWAN_finanzierungsplanBankKontobezeichnung" par="" text=""/>
    <f:field ref="OOELOCALMERGEFIELDS_2077_100_SWAN_finanzierungsplanBankUeberweisungAufDasKonto" par="" text=""/>
    <f:field ref="OOELOCALMERGEFIELDS_2077_100_SWAN_finanzierungsplanBetrag" par="" text=""/>
    <f:field ref="OOELOCALMERGEFIELDS_2077_100_SWAN_finanzierungsplanIBeitragAbrechnungTabelleXhtml" par="" text=""/>
    <f:field ref="OOELOCALMERGEFIELDS_2077_100_SWAN_finanzierungsplanKundendaten" par="" text=""/>
    <f:field ref="OOELOCALMERGEFIELDS_2077_100_SWAN_finanzierungsplanMassnahmenBezeichnung" par="" text=""/>
    <f:field ref="OOELOCALMERGEFIELDS_2077_100_SWAN_finanzierungsplanMassnahmenLfnr" par="" text=""/>
    <f:field ref="OOELOCALMERGEFIELDS_2077_100_SWAN_finanzierungsplanMehrleistungMinderleistung" par="" text=""/>
    <f:field ref="OOELOCALMERGEFIELDS_2077_100_SWAN_finanzierungsplanRechnungsbetrag" par="" text=""/>
    <f:field ref="OOELOCALMERGEFIELDS_2077_100_SWAN_finanzierungsplanSkonto" par="" text=""/>
    <f:field ref="OOELOCALMERGEFIELDS_2077_100_SWAN_finanzierungsplanTyp" par="" text=""/>
    <f:field ref="OOELOCALMERGEFIELDS_2077_100_SWAN_finanzierungsplanUmbuchungstext" par="" text=""/>
    <f:field ref="OOELOCALMERGEFIELDS_2077_100_SWAN_finanzierungsplanVerwendungszweck" par="" text=""/>
    <f:field ref="OOELOCALMERGEFIELDS_2077_100_SWAN_foerderfallArt" par="" text=""/>
    <f:field ref="OOELOCALMERGEFIELDS_2077_100_SWAN_foerderfallAusgabenFipoBund1" par="" text=""/>
    <f:field ref="OOELOCALMERGEFIELDS_2077_100_SWAN_foerderfallAusgabenFipoBund2" par="" text=""/>
    <f:field ref="OOELOCALMERGEFIELDS_2077_100_SWAN_foerderfallAusgabenFipoLand" par="" text=""/>
    <f:field ref="OOELOCALMERGEFIELDS_2077_100_SWAN_foerderfallBauherr" par="" text=""/>
    <f:field ref="OOELOCALMERGEFIELDS_2077_100_SWAN_foerderfallBauherrGkz" par="" text=""/>
    <f:field ref="OOELOCALMERGEFIELDS_2077_100_SWAN_foerderfallBauNr" par="" text=""/>
    <f:field ref="OOELOCALMERGEFIELDS_2077_100_SWAN_foerderfallBauzeitBis" par="" text=""/>
    <f:field ref="OOELOCALMERGEFIELDS_2077_100_SWAN_foerderfallBauzeitBisJahr" par="" text=""/>
    <f:field ref="OOELOCALMERGEFIELDS_2077_100_SWAN_foerderfallBauzeitVon" par="" text=""/>
    <f:field ref="OOELOCALMERGEFIELDS_2077_100_SWAN_foerderfallBauzeitVonJahr" par="" text=""/>
    <f:field ref="OOELOCALMERGEFIELDS_2077_100_SWAN_foerderfallCoKontierungLand" par="" text=""/>
    <f:field ref="OOELOCALMERGEFIELDS_2077_100_SWAN_foerderfallDetailbezeichnung" par="" text=""/>
    <f:field ref="OOELOCALMERGEFIELDS_2077_100_SWAN_foerderfallEdvKennzahl" par="" text=""/>
    <f:field ref="OOELOCALMERGEFIELDS_2077_100_SWAN_foerderfallEinnahmenFipoBund1" par="" text=""/>
    <f:field ref="OOELOCALMERGEFIELDS_2077_100_SWAN_foerderfallEinnahmenFipoBund2" par="" text=""/>
    <f:field ref="OOELOCALMERGEFIELDS_2077_100_SWAN_foerderfallEinnahmenFipoLand" par="" text=""/>
    <f:field ref="OOELOCALMERGEFIELDS_2077_100_SWAN_foerderfallGebietsbauleiter" par="" text=""/>
    <f:field ref="OOELOCALMERGEFIELDS_2077_100_SWAN_foerderfallGesamtsumme" par="" text=""/>
    <f:field ref="OOELOCALMERGEFIELDS_2077_100_SWAN_foerderfallGesamtverpflichtungBundBetrag" par="" text=""/>
    <f:field ref="OOELOCALMERGEFIELDS_2077_100_SWAN_foerderfallGesamtverpflichtungBundProzent" par="" text=""/>
    <f:field ref="OOELOCALMERGEFIELDS_2077_100_SWAN_foerderfallGesamtverpflichtungEUBetrag" par="" text=""/>
    <f:field ref="OOELOCALMERGEFIELDS_2077_100_SWAN_foerderfallGesamtverpflichtungEUProzent" par="" text=""/>
    <f:field ref="OOELOCALMERGEFIELDS_2077_100_SWAN_foerderfallGesamtverpflichtungInteressentBetrag" par="" text=""/>
    <f:field ref="OOELOCALMERGEFIELDS_2077_100_SWAN_foerderfallGesamtverpflichtungInteressentProzent" par="" text=""/>
    <f:field ref="OOELOCALMERGEFIELDS_2077_100_SWAN_foerderfallGesamtverpflichtungLandBetrag" par="" text=""/>
    <f:field ref="OOELOCALMERGEFIELDS_2077_100_SWAN_foerderfallGesamtverpflichtungLandProzent" par="" text=""/>
    <f:field ref="OOELOCALMERGEFIELDS_2077_100_SWAN_foerderfallGesamtverpflichtungSonderbeitragBetrag" par="" text=""/>
    <f:field ref="OOELOCALMERGEFIELDS_2077_100_SWAN_foerderfallGesamtverpflichtungSummeBetrag" par="" text=""/>
    <f:field ref="OOELOCALMERGEFIELDS_2077_100_SWAN_foerderfallGesamtverpflichtungSummeProzent" par="" text=""/>
    <f:field ref="OOELOCALMERGEFIELDS_2077_100_SWAN_foerderfallGeschuetzteBetroffene" par="" text=""/>
    <f:field ref="OOELOCALMERGEFIELDS_2077_100_SWAN_foerderfallGewaesserart" par="" text=""/>
    <f:field ref="OOELOCALMERGEFIELDS_2077_100_SWAN_foerderfallGewaesserbezirk" par="" text=""/>
    <f:field ref="OOELOCALMERGEFIELDS_2077_100_SWAN_foerderfallGewaessername" par="" text=""/>
    <f:field ref="OOELOCALMERGEFIELDS_2077_100_SWAN_foerderfallHfgObjekte" par="" text=""/>
    <f:field ref="OOELOCALMERGEFIELDS_2077_100_SWAN_foerderfallKilometerBis" par="" text=""/>
    <f:field ref="OOELOCALMERGEFIELDS_2077_100_SWAN_foerderfallKilometerVon" par="" text=""/>
    <f:field ref="OOELOCALMERGEFIELDS_2077_100_SWAN_foerderfallKoordinateBisX" par="" text=""/>
    <f:field ref="OOELOCALMERGEFIELDS_2077_100_SWAN_foerderfallKoordinateBisY" par="" text=""/>
    <f:field ref="OOELOCALMERGEFIELDS_2077_100_SWAN_foerderfallKoordinateX" par="" text=""/>
    <f:field ref="OOELOCALMERGEFIELDS_2077_100_SWAN_foerderfallKoordinateY" par="" text=""/>
    <f:field ref="OOELOCALMERGEFIELDS_2077_100_SWAN_foerderfallLambertKoordinateBisX" par="" text=""/>
    <f:field ref="OOELOCALMERGEFIELDS_2077_100_SWAN_foerderfallLambertKoordinateBisY" par="" text=""/>
    <f:field ref="OOELOCALMERGEFIELDS_2077_100_SWAN_foerderfallLambertKoordinateX" par="" text=""/>
    <f:field ref="OOELOCALMERGEFIELDS_2077_100_SWAN_foerderfallLambertKoordinateY" par="" text=""/>
    <f:field ref="OOELOCALMERGEFIELDS_2077_100_SWAN_foerderfallNkFaktor" par="" text=""/>
    <f:field ref="OOELOCALMERGEFIELDS_2077_100_SWAN_foerderfallVerhinderterSchaden" par="" text=""/>
    <f:field ref="OOELOCALMERGEFIELDS_2077_100_SWAN_genehmigungDatum" par="" text=""/>
    <f:field ref="OOELOCALMERGEFIELDS_2077_100_SWAN_genehmigungFadGwbTabelleXhtml" par="" text=""/>
    <f:field ref="OOELOCALMERGEFIELDS_2077_100_SWAN_genehmigungFadQuartal" par="" text=""/>
    <f:field ref="OOELOCALMERGEFIELDS_2077_100_SWAN_genehmigungFinanzierungsplanAnforderungTabelleXhtml" par="" text=""/>
    <f:field ref="OOELOCALMERGEFIELDS_2077_100_SWAN_genehmigungFinanzierungsplanPlanungTabelleXhtml" par="" text=""/>
    <f:field ref="OOELOCALMERGEFIELDS_2077_100_SWAN_genehmigungFipoBeschlussTextXhtml" par="" text=""/>
    <f:field ref="OOELOCALMERGEFIELDS_2077_100_SWAN_genehmigungGenehmigungsdatum" par="" text=""/>
    <f:field ref="OOELOCALMERGEFIELDS_2077_100_SWAN_genehmigungSubTyp" par="" text=""/>
    <f:field ref="OOELOCALMERGEFIELDS_2077_100_SWAN_genehmigungTyp" par="" text=""/>
    <f:field ref="CCAPRECONFIG_15_1001_Anrede" par="" text="Sehr geehrte Damen und Herren" edit="true"/>
    <f:field ref="CCAPRECONFIG_15_1001_Anrede_Briefkopf" par="" text="Bettina Furtmüller "/>
    <f:field ref="CCAPRECONFIG_15_1001_Geschlecht_Anrede" par="" text=""/>
    <f:field ref="CCAPRECONFIG_15_1001_Titel" par="" text="" edit="true"/>
    <f:field ref="CCAPRECONFIG_15_1001_Nachgestellter_Titel" par="" text="" edit="true"/>
    <f:field ref="CCAPRECONFIG_15_1001_Vorname" par="" text="Bettina" edit="true"/>
    <f:field ref="CCAPRECONFIG_15_1001_Nachname" par="" text="Furtmüller" edit="true"/>
    <f:field ref="CCAPRECONFIG_15_1001_zH" par="" text="" edit="true"/>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Bettina.Furtmueller@ooe.gv.at"/>
    <f:field ref="CCAPRECONFIG_15_1001_Postalische_Adresse" par="" text="Bettina Furtmüller&#10;"/>
    <f:field ref="CCAPRECONFIG_15_1001_Adresse" par="" text=""/>
    <f:field ref="CCAPRECONFIG_15_1001_Fax" par="" text=""/>
    <f:field ref="CCAPRECONFIG_15_1001_Telefon" par="" text="0732 772013298"/>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CCAPRECONFIG_15_1001_Beilagenanzahl" text="Anzahl der Beilagen"/>
    <f:field ref="OOELOCALMERGEFIELDS_2077_100_GBZ_GemeindeStrukturfonds" text="GBZ_GemeindeStrukturfonds"/>
    <f:field ref="OOELOCALMERGEFIELDS_2077_100_GBZ_GemeindeProjektfonds" text="GBZ_GemeindeProjektfonds"/>
    <f:field ref="OOELOCALMERGEFIELDS_2077_100_GBZ_UnterprojektKategorieSeperated" text="GBZ_UnterprojektKategorieSeperated"/>
    <f:field ref="OOEPRECONFIG_15_1500_Abschnitte" text="Abschnitte"/>
    <f:field ref="OOEPRECONFIG_15_1500_Leerfeld" text="Leerfeld"/>
    <f:field ref="ELVISPRECONFIG_103_3800_ReturnReceiptID" text="Rückscheinnummer"/>
    <f:field ref="OOELOCALMERGEFIELDS_2077_100_AGR_alleGemeinsamMitLiteras" text="AGR_alleGemeinsamMitLiteras"/>
    <f:field ref="OOELOCALMERGEFIELDS_2077_100_AGR_allgAdressen" text="AGR_allgAdressen"/>
    <f:field ref="OOELOCALMERGEFIELDS_2077_100_AGR_beschluss" text="AGR_beschluss"/>
    <f:field ref="OOELOCALMERGEFIELDS_2077_100_AGR_dienststelle" text="AGR_dienststelle"/>
    <f:field ref="OOELOCALMERGEFIELDS_2077_100_AGR_druckdatum" text="AGR_druckdatum"/>
    <f:field ref="OOELOCALMERGEFIELDS_2077_100_AGR_dummyElement" text="AGR_dummyElement"/>
    <f:field ref="OOELOCALMERGEFIELDS_2077_100_AGR_eigentuemerTabelleGrenze" text="AGR_eigentuemerTabelleGrenze"/>
    <f:field ref="OOELOCALMERGEFIELDS_2077_100_AGR_eigErgehtAn" text="AGR_eigErgehtAn"/>
    <f:field ref="OOELOCALMERGEFIELDS_2077_100_AGR_eigErgehtAnMitLitera" text="AGR_eigErgehtAnMitLitera"/>
    <f:field ref="OOELOCALMERGEFIELDS_2077_100_AGR_erlaeuterungstermin" text="AGR_erlaeuterungstermin"/>
    <f:field ref="OOELOCALMERGEFIELDS_2077_100_AGR_geldausgleichZuErhalten" text="AGR_geldausgleichZuErhalten"/>
    <f:field ref="OOELOCALMERGEFIELDS_2077_100_AGR_geldausgleichZuLeisten" text="AGR_geldausgleichZuLeisten"/>
    <f:field ref="OOELOCALMERGEFIELDS_2077_100_AGR_grenzbegehung" text="AGR_grenzbegehung"/>
    <f:field ref="OOELOCALMERGEFIELDS_2077_100_AGR_grenzProtokollOrtDat" text="AGR_grenzProtokollOrtDat"/>
    <f:field ref="OOELOCALMERGEFIELDS_2077_100_AGR_grenzProtokollOrtDatum" text="AGR_grenzProtokollOrtDatum"/>
    <f:field ref="OOELOCALMERGEFIELDS_2077_100_AGR_grunddienstbarkeiten" text="AGR_grunddienstbarkeiten"/>
    <f:field ref="OOELOCALMERGEFIELDS_2077_100_AGR_kgname" text="AGR_kgname"/>
    <f:field ref="OOELOCALMERGEFIELDS_2077_100_AGR_listBesNachtragErgehtAn" text="AGR_listBesNachtragErgehtAn"/>
    <f:field ref="OOELOCALMERGEFIELDS_2077_100_AGR_listeGrenzverhGrundstueckeAlleineLitera" text="AGR_listeGrenzverhGrundstueckeAlleineLitera"/>
    <f:field ref="OOELOCALMERGEFIELDS_2077_100_AGR_listeGrenzverhGrundstueckeLitera" text="AGR_listeGrenzverhGrundstueckeLitera"/>
    <f:field ref="OOELOCALMERGEFIELDS_2077_100_AGR_listeGrstAusgesch" text="AGR_listeGrstAusgesch"/>
    <f:field ref="OOELOCALMERGEFIELDS_2077_100_AGR_listeGrstFlurberOVert" text="AGR_listeGrstFlurberOVert"/>
    <f:field ref="OOELOCALMERGEFIELDS_2077_100_AGR_listeGrstNachtrAusgeschieden" text="AGR_listeGrstNachtrAusgeschieden"/>
    <f:field ref="OOELOCALMERGEFIELDS_2077_100_AGR_listeGrstNachtrEinAus" text="AGR_listeGrstNachtrEinAus"/>
    <f:field ref="OOELOCALMERGEFIELDS_2077_100_AGR_listGstNachtragEinAus" text="AGR_listGstNachtragEinAus"/>
    <f:field ref="OOELOCALMERGEFIELDS_2077_100_AGR_listKulturarten" text="AGR_listKulturarten"/>
    <f:field ref="OOELOCALMERGEFIELDS_2077_100_AGR_listWertklassen" text="AGR_listWertklassen"/>
    <f:field ref="OOELOCALMERGEFIELDS_2077_100_AGR_listWertklassenNegativ" text="AGR_listWertklassenNegativ"/>
    <f:field ref="OOELOCALMERGEFIELDS_2077_100_AGR_mappenber" text="AGR_mappenber"/>
    <f:field ref="OOELOCALMERGEFIELDS_2077_100_AGR_niederschrift" text="AGR_niederschrift"/>
    <f:field ref="OOELOCALMERGEFIELDS_2077_100_AGR_nurEigErgehtAnGemeinsam" text="AGR_nurEigErgehtAnGemeinsam"/>
    <f:field ref="OOELOCALMERGEFIELDS_2077_100_AGR_nurEigErgehtAnMitLitera" text="AGR_nurEigErgehtAnMitLitera"/>
    <f:field ref="OOELOCALMERGEFIELDS_2077_100_AGR_operatsname" text="AGR_operatsname"/>
    <f:field ref="OOELOCALMERGEFIELDS_2077_100_AGR_tablProtFeslGrenzGesamt" text="AGR_tablProtFeslGrenzGesamt"/>
    <f:field ref="OOELOCALMERGEFIELDS_2077_100_AGR_tablProtFestlGrenzLitera" text="AGR_tablProtFestlGrenzLitera"/>
    <f:field ref="OOELOCALMERGEFIELDS_2077_100_AGR_vermessungsamt" text="AGR_vermessungsamt"/>
    <f:field ref="OOELOCALMERGEFIELDS_2077_100_ERE_abstimmungsErgebnis" text="ERE_abstimmungsErgebnis"/>
    <f:field ref="OOELOCALMERGEFIELDS_2077_100_ERE_entschuldigteSitzungsTeilnehmer" text="ERE_entschuldigteSitzungsTeilnehmer"/>
    <f:field ref="OOELOCALMERGEFIELDS_2077_100_ERE_gesetzgebungsPeriodeNummer" text="ERE_gesetzgebungsPeriodeNummer"/>
    <f:field ref="OOELOCALMERGEFIELDS_2077_100_ERE_sitzungsDatum" text="ERE_sitzungsDatum"/>
    <f:field ref="OOELOCALMERGEFIELDS_2077_100_ERE_sitzungsEndeZeit" text="ERE_sitzungsEndeZeit"/>
    <f:field ref="OOELOCALMERGEFIELDS_2077_100_ERE_sitzungsEndZeit" text="ERE_sitzungsEndZeit"/>
    <f:field ref="OOELOCALMERGEFIELDS_2077_100_ERE_sitzungsNummer" text="ERE_sitzungsNummer"/>
    <f:field ref="OOELOCALMERGEFIELDS_2077_100_ERE_sitzungsStartZeit" text="ERE_sitzungsStartZeit"/>
    <f:field ref="OOELOCALMERGEFIELDS_2077_100_ERE_sitzungsTeilnehmer" text="ERE_sitzungsTeilnehmer"/>
    <f:field ref="OOELOCALMERGEFIELDS_2077_100_ERE_sitzungsVorsitz" text="ERE_sitzungsVorsitz"/>
    <f:field ref="OOELOCALMERGEFIELDS_2077_100_Firmenname" text="Firmenname"/>
    <f:field ref="OOELOCALMERGEFIELDS_2077_100_GVK_TEXTKOERPER" text="GVK_TEXTKOERPER"/>
    <f:field ref="OOELOCALMERGEFIELDS_2077_100_GVK_TEXTKOERPER_ZWEIGETEILT_1" text="GVK_TEXTKOERPER_ZWEIGETEILT_1"/>
    <f:field ref="OOELOCALMERGEFIELDS_2077_100_GVK_TEXTKOERPER_ZWEIGETEILT_2" text="GVK_TEXTKOERPER_ZWEIGETEILT_2"/>
    <f:field ref="OOELOCALMERGEFIELDS_2077_100_IPA_AusnahmezeitTabStd" text="IPA_AusnahmezeitTabStd"/>
    <f:field ref="OOELOCALMERGEFIELDS_2077_100_IPA_AUSNZTG" text="IPA_AUSNZTG"/>
    <f:field ref="OOELOCALMERGEFIELDS_2077_100_IPA_AUSNZTP" text="IPA_AUSNZTP"/>
    <f:field ref="OOELOCALMERGEFIELDS_2077_100_IPA_AUSNZTV" text="IPA_AUSNZTV"/>
    <f:field ref="OOELOCALMERGEFIELDS_2077_100_IPA_BESDA" text="IPA_BESDA"/>
    <f:field ref="OOELOCALMERGEFIELDS_2077_100_IPA_BESDAV" text="IPA_BESDAV"/>
    <f:field ref="OOELOCALMERGEFIELDS_2077_100_IPA_ErfahrungszeitTabStd" text="IPA_ErfahrungszeitTabStd"/>
    <f:field ref="OOELOCALMERGEFIELDS_2077_100_IPA_ERFZEITG" text="IPA_ERFZEITG"/>
    <f:field ref="OOELOCALMERGEFIELDS_2077_100_IPA_ERFZEITP" text="IPA_ERFZEITP"/>
    <f:field ref="OOELOCALMERGEFIELDS_2077_100_IPA_ERFZEITV" text="IPA_ERFZEITV"/>
    <f:field ref="OOELOCALMERGEFIELDS_2077_100_IPA_JobboerseTabBewerberliste" text="IPA_JobboerseTabBewerberliste"/>
    <f:field ref="OOELOCALMERGEFIELDS_2077_100_IPA_JobboerseTabEntscheidung" text="IPA_JobboerseTabEntscheidung"/>
    <f:field ref="OOELOCALMERGEFIELDS_2077_100_IPA_JobboerseTabVorschlag" text="IPA_JobboerseTabVorschlag"/>
    <f:field ref="OOELOCALMERGEFIELDS_2077_100_IPA_PDPOSNR" text="IPA_PDPOSNR"/>
    <f:field ref="OOELOCALMERGEFIELDS_2077_100_IPA_QUALATAG" text="IPA_QUALATAG"/>
    <f:field ref="OOELOCALMERGEFIELDS_2077_100_IPA_QUALATXT" text="IPA_QUALATXT"/>
    <f:field ref="OOELOCALMERGEFIELDS_2077_100_IPA_QUALAV" text="IPA_QUALAV"/>
    <f:field ref="OOELOCALMERGEFIELDS_2077_100_IPA_SOLLBESETZDAT" text="IPA_SOLLBESETZDAT"/>
    <f:field ref="OOELOCALMERGEFIELDS_2077_100_KBE_TEXTKOERPER" text="KBE_TEXTKOERPER"/>
    <f:field ref="OOELOCALMERGEFIELDS_2077_100_KFS_KG_AnsprDauer" text="KFS_KG_AnsprDauer"/>
    <f:field ref="OOELOCALMERGEFIELDS_2077_100_KFS_KG_BegDJSprungUnterbr" text="KFS_KG_BegDJSprungUnterbr"/>
    <f:field ref="OOELOCALMERGEFIELDS_2077_100_KFS_KG_Beginn27Woche" text="KFS_KG_Beginn27Woche"/>
    <f:field ref="OOELOCALMERGEFIELDS_2077_100_KFS_KG_BeginnStand" text="KFS_KG_BeginnStand"/>
    <f:field ref="OOELOCALMERGEFIELDS_2077_100_KFS_KG_BegReha" text="KFS_KG_BegReha"/>
    <f:field ref="OOELOCALMERGEFIELDS_2077_100_KFS_KG_BegUrlAbfind" text="KFS_KG_BegUrlAbfind"/>
    <f:field ref="OOELOCALMERGEFIELDS_2077_100_KFS_KG_BegUrlAbfindIPA" text="KFS_KG_BegUrlAbfindIPA"/>
    <f:field ref="OOELOCALMERGEFIELDS_2077_100_KFS_KG_berechnungsdauer" text="KFS_KG_berechnungsdauer"/>
    <f:field ref="OOELOCALMERGEFIELDS_2077_100_KFS_KG_berechnungsDauerOrig" text="KFS_KG_berechnungsDauerOrig"/>
    <f:field ref="OOELOCALMERGEFIELDS_2077_100_KFS_KG_bezugsdauer" text="KFS_KG_bezugsdauer"/>
    <f:field ref="OOELOCALMERGEFIELDS_2077_100_KFS_KG_bmg" text="KFS_KG_bmg"/>
    <f:field ref="OOELOCALMERGEFIELDS_2077_100_KFS_KG_BmgMitSz" text="KFS_KG_BmgMitSz"/>
    <f:field ref="OOELOCALMERGEFIELDS_2077_100_KFS_KG_BmgOhneSz" text="KFS_KG_BmgOhneSz"/>
    <f:field ref="OOELOCALMERGEFIELDS_2077_100_KFS_KG_bmgOrig" text="KFS_KG_bmgOrig"/>
    <f:field ref="OOELOCALMERGEFIELDS_2077_100_KFS_KG_bmgUeberHbgl" text="KFS_KG_bmgUeberHbgl"/>
    <f:field ref="OOELOCALMERGEFIELDS_2077_100_KFS_KG_bmgUeberschrieben" text="KFS_KG_bmgUeberschrieben"/>
    <f:field ref="OOELOCALMERGEFIELDS_2077_100_KFS_KG_Brutto50" text="KFS_KG_Brutto50"/>
    <f:field ref="OOELOCALMERGEFIELDS_2077_100_KFS_KG_Brutto50SubLsteuer" text="KFS_KG_Brutto50SubLsteuer"/>
    <f:field ref="OOELOCALMERGEFIELDS_2077_100_KFS_KG_Brutto60" text="KFS_KG_Brutto60"/>
    <f:field ref="OOELOCALMERGEFIELDS_2077_100_KFS_KG_Brutto60SubLsteuer" text="KFS_KG_Brutto60SubLsteuer"/>
    <f:field ref="OOELOCALMERGEFIELDS_2077_100_KFS_KG_bruttoVerdienst" text="KFS_KG_bruttoVerdienst"/>
    <f:field ref="OOELOCALMERGEFIELDS_2077_100_KFS_KG_bruttoVerdienstOrig" text="KFS_KG_bruttoVerdienstOrig"/>
    <f:field ref="OOELOCALMERGEFIELDS_2077_100_KFS_KG_datetimeNow" text="KFS_KG_datetimeNow"/>
    <f:field ref="OOELOCALMERGEFIELDS_2077_100_KFS_KG_datum50Bis" text="KFS_KG_datum50Bis"/>
    <f:field ref="OOELOCALMERGEFIELDS_2077_100_KFS_KG_datum60Ab" text="KFS_KG_datum60Ab"/>
    <f:field ref="OOELOCALMERGEFIELDS_2077_100_KFS_KG_dvEnde" text="KFS_KG_dvEnde"/>
    <f:field ref="OOELOCALMERGEFIELDS_2077_100_KFS_KG_Eindat" text="KFS_KG_Eindat"/>
    <f:field ref="OOELOCALMERGEFIELDS_2077_100_KFS_KG_EndeDJSprungUnterbr" text="KFS_KG_EndeDJSprungUnterbr"/>
    <f:field ref="OOELOCALMERGEFIELDS_2077_100_KFS_KG_EndeReha" text="KFS_KG_EndeReha"/>
    <f:field ref="OOELOCALMERGEFIELDS_2077_100_KFS_KG_EndeUrlAbfind" text="KFS_KG_EndeUrlAbfind"/>
    <f:field ref="OOELOCALMERGEFIELDS_2077_100_KFS_KG_EndeUrlAbfindIPA" text="KFS_KG_EndeUrlAbfindIPA"/>
    <f:field ref="OOELOCALMERGEFIELDS_2077_100_KFS_KG_Hbgl" text="KFS_KG_Hbgl"/>
    <f:field ref="OOELOCALMERGEFIELDS_2077_100_KFS_KG_karenzTage" text="KFS_KG_karenzTage"/>
    <f:field ref="OOELOCALMERGEFIELDS_2077_100_KFS_KG_KrankengAb" text="KFS_KG_KrankengAb"/>
    <f:field ref="OOELOCALMERGEFIELDS_2077_100_KFS_KG_KrankengBis" text="KFS_KG_KrankengBis"/>
    <f:field ref="OOELOCALMERGEFIELDS_2077_100_KFS_KG_Lohnsteuer50" text="KFS_KG_Lohnsteuer50"/>
    <f:field ref="OOELOCALMERGEFIELDS_2077_100_KFS_KG_Lohnsteuer60" text="KFS_KG_Lohnsteuer60"/>
    <f:field ref="OOELOCALMERGEFIELDS_2077_100_KFS_KG_maxKgEnde" text="KFS_KG_maxKgEnde"/>
    <f:field ref="OOELOCALMERGEFIELDS_2077_100_KFS_KG_meldeStatusBearb" text="KFS_KG_meldeStatusBearb"/>
    <f:field ref="OOELOCALMERGEFIELDS_2077_100_KFS_KG_meldeStatusWann" text="KFS_KG_meldeStatusWann"/>
    <f:field ref="OOELOCALMERGEFIELDS_2077_100_KFS_KG_mitFamilienzuschlag" text="KFS_KG_mitFamilienzuschlag"/>
    <f:field ref="OOELOCALMERGEFIELDS_2077_100_KFS_KG_mitSonderzahlungen" text="KFS_KG_mitSonderzahlungen"/>
    <f:field ref="OOELOCALMERGEFIELDS_2077_100_KFS_KG_NachUrlAbfind" text="KFS_KG_NachUrlAbfind"/>
    <f:field ref="OOELOCALMERGEFIELDS_2077_100_KFS_KG_NachUrlAbfindIPA" text="KFS_KG_NachUrlAbfindIPA"/>
    <f:field ref="OOELOCALMERGEFIELDS_2077_100_KFS_KG_Netto50" text="KFS_KG_Netto50"/>
    <f:field ref="OOELOCALMERGEFIELDS_2077_100_KFS_KG_Netto60" text="KFS_KG_Netto60"/>
    <f:field ref="OOELOCALMERGEFIELDS_2077_100_KFS_KG_OhneTeilEntgeltAb" text="KFS_KG_OhneTeilEntgeltAb"/>
    <f:field ref="OOELOCALMERGEFIELDS_2077_100_KFS_KG_QRBankUebergenuss" text="KFS_KG_QRBankUebergenuss"/>
    <f:field ref="OOELOCALMERGEFIELDS_2077_100_KFS_KG_RehatageErsatzPVA" text="KFS_KG_RehatageErsatzPVA"/>
    <f:field ref="OOELOCALMERGEFIELDS_2077_100_KFS_KG_SechstelHbgl" text="KFS_KG_SechstelHbgl"/>
    <f:field ref="OOELOCALMERGEFIELDS_2077_100_KFS_KG_sonderKgInTagen" text="KFS_KG_sonderKgInTagen"/>
    <f:field ref="OOELOCALMERGEFIELDS_2077_100_KFS_KG_Sprung10" text="KFS_KG_Sprung10"/>
    <f:field ref="OOELOCALMERGEFIELDS_2077_100_KFS_KG_Sprung5" text="KFS_KG_Sprung5"/>
    <f:field ref="OOELOCALMERGEFIELDS_2077_100_KFS_KG_statusBearb" text="KFS_KG_statusBearb"/>
    <f:field ref="OOELOCALMERGEFIELDS_2077_100_KFS_KG_statusWann" text="KFS_KG_statusWann"/>
    <f:field ref="OOELOCALMERGEFIELDS_2077_100_KFS_KG_SzVonBmg" text="KFS_KG_SzVonBmg"/>
    <f:field ref="OOELOCALMERGEFIELDS_2077_100_KFS_KG_tageAngerechVorerkr" text="KFS_KG_tageAngerechVorerkr"/>
    <f:field ref="OOELOCALMERGEFIELDS_2077_100_KFS_KG_TageBisKuerz" text="KFS_KG_TageBisKuerz"/>
    <f:field ref="OOELOCALMERGEFIELDS_2077_100_KFS_KG_TeilEntgelt" text="KFS_KG_TeilEntgelt"/>
    <f:field ref="OOELOCALMERGEFIELDS_2077_100_KFS_KG_teilEntgeltBis1IPA" text="KFS_KG_teilEntgeltBis1IPA"/>
    <f:field ref="OOELOCALMERGEFIELDS_2077_100_KFS_KG_teilEntgeltBis2IPA" text="KFS_KG_teilEntgeltBis2IPA"/>
    <f:field ref="OOELOCALMERGEFIELDS_2077_100_KFS_KG_teilEntgeltProz1IPA" text="KFS_KG_teilEntgeltProz1IPA"/>
    <f:field ref="OOELOCALMERGEFIELDS_2077_100_KFS_KG_teilEntgeltProz2IPA" text="KFS_KG_teilEntgeltProz2IPA"/>
    <f:field ref="OOELOCALMERGEFIELDS_2077_100_KFS_KG_teilEntgeltVon1IPA" text="KFS_KG_teilEntgeltVon1IPA"/>
    <f:field ref="OOELOCALMERGEFIELDS_2077_100_KFS_KG_teilEntgeltVon2IPA" text="KFS_KG_teilEntgeltVon2IPA"/>
    <f:field ref="OOELOCALMERGEFIELDS_2077_100_KFS_KG_timelineashtml" text="KFS_KG_timelineashtml"/>
    <f:field ref="OOELOCALMERGEFIELDS_2077_100_KFS_KG_uebergangsgeld" text="KFS_KG_uebergangsgeld"/>
    <f:field ref="OOELOCALMERGEFIELDS_2077_100_KFS_KG_uebergangstage" text="KFS_KG_uebergangstage"/>
    <f:field ref="OOELOCALMERGEFIELDS_2077_100_KFS_KG_uebergenuss" text="KFS_KG_uebergenuss"/>
    <f:field ref="OOELOCALMERGEFIELDS_2077_100_KFS_KG_VerwZweckUebergenuss" text="KFS_KG_VerwZweckUebergenuss"/>
    <f:field ref="OOELOCALMERGEFIELDS_2077_100_KFS_KG_VollesEntgelt" text="KFS_KG_VollesEntgelt"/>
    <f:field ref="OOELOCALMERGEFIELDS_2077_100_KFS_KG_vorausKgEnde" text="KFS_KG_vorausKgEnde"/>
    <f:field ref="OOELOCALMERGEFIELDS_2077_100_KFS_KG_zusaetzlicheTage" text="KFS_KG_zusaetzlicheTage"/>
    <f:field ref="OOELOCALMERGEFIELDS_2077_100_KFS_person_akadGr" text="KFS_person_akadGr"/>
    <f:field ref="OOELOCALMERGEFIELDS_2077_100_KFS_person_akadGr2" text="KFS_person_akadGr2"/>
    <f:field ref="OOELOCALMERGEFIELDS_2077_100_KFS_person_aktVersandAdr" text="KFS_person_aktVersandAdr"/>
    <f:field ref="OOELOCALMERGEFIELDS_2077_100_KFS_person_aktVersandAdr_art" text="KFS_person_aktVersandAdr_art"/>
    <f:field ref="OOELOCALMERGEFIELDS_2077_100_KFS_person_aktVersandAdr_gueltigBis" text="KFS_person_aktVersandAdr_gueltigBis"/>
    <f:field ref="OOELOCALMERGEFIELDS_2077_100_KFS_person_aktVersandAdr_gueltigVon" text="KFS_person_aktVersandAdr_gueltigVon"/>
    <f:field ref="OOELOCALMERGEFIELDS_2077_100_KFS_person_aktVersandAdr_ort" text="KFS_person_aktVersandAdr_ort"/>
    <f:field ref="OOELOCALMERGEFIELDS_2077_100_KFS_person_aktVersandAdr_plz" text="KFS_person_aktVersandAdr_plz"/>
    <f:field ref="OOELOCALMERGEFIELDS_2077_100_KFS_person_aktVersandAdr_staat" text="KFS_person_aktVersandAdr_staat"/>
    <f:field ref="OOELOCALMERGEFIELDS_2077_100_KFS_person_aktVersandAdr_strasse" text="KFS_person_aktVersandAdr_strasse"/>
    <f:field ref="OOELOCALMERGEFIELDS_2077_100_KFS_person_amtsTitel" text="KFS_person_amtsTitel"/>
    <f:field ref="OOELOCALMERGEFIELDS_2077_100_KFS_person_berufstit" text="KFS_person_berufstit"/>
    <f:field ref="OOELOCALMERGEFIELDS_2077_100_KFS_person_famstand" text="KFS_person_famstand"/>
    <f:field ref="OOELOCALMERGEFIELDS_2077_100_KFS_person_fktTitel" text="KFS_person_fktTitel"/>
    <f:field ref="OOELOCALMERGEFIELDS_2077_100_KFS_person_gebDat" text="KFS_person_gebDat"/>
    <f:field ref="OOELOCALMERGEFIELDS_2077_100_KFS_person_gebOrt" text="KFS_person_gebOrt"/>
    <f:field ref="OOELOCALMERGEFIELDS_2077_100_KFS_person_geschl" text="KFS_person_geschl"/>
    <f:field ref="OOELOCALMERGEFIELDS_2077_100_KFS_person_kontakt" text="KFS_person_kontakt"/>
    <f:field ref="OOELOCALMERGEFIELDS_2077_100_KFS_person_kontakt_emailIpa" text="KFS_person_kontakt_emailIpa"/>
    <f:field ref="OOELOCALMERGEFIELDS_2077_100_KFS_person_kontakt_emailPrivat" text="KFS_person_kontakt_emailPrivat"/>
    <f:field ref="OOELOCALMERGEFIELDS_2077_100_KFS_person_kontakt_telMobilPriv" text="KFS_person_kontakt_telMobilPriv"/>
    <f:field ref="OOELOCALMERGEFIELDS_2077_100_KFS_person_mgSchaft" text="KFS_person_mgSchaft"/>
    <f:field ref="OOELOCALMERGEFIELDS_2077_100_KFS_person_mgSchaft_dst" text="KFS_person_mgSchaft_dst"/>
    <f:field ref="OOELOCALMERGEFIELDS_2077_100_KFS_person_mgSchaft_dstNr" text="KFS_person_mgSchaft_dstNr"/>
    <f:field ref="OOELOCALMERGEFIELDS_2077_100_KFS_person_mgSchaft_dvnr" text="KFS_person_mgSchaft_dvnr"/>
    <f:field ref="OOELOCALMERGEFIELDS_2077_100_KFS_person_mgSchaft_einzugGeh" text="KFS_person_mgSchaft_einzugGeh"/>
    <f:field ref="OOELOCALMERGEFIELDS_2077_100_KFS_person_mgSchaft_persnr" text="KFS_person_mgSchaft_persnr"/>
    <f:field ref="OOELOCALMERGEFIELDS_2077_100_KFS_person_mgSchaft_persnrGatte" text="KFS_person_mgSchaft_persnrGatte"/>
    <f:field ref="OOELOCALMERGEFIELDS_2077_100_KFS_person_mgSchaft_zsvorsch" text="KFS_person_mgSchaft_zsvorsch"/>
    <f:field ref="OOELOCALMERGEFIELDS_2077_100_KFS_person_mvvzeitenashtml" text="KFS_person_mvvzeitenashtml"/>
    <f:field ref="OOELOCALMERGEFIELDS_2077_100_KFS_person_nachname" text="KFS_person_nachname"/>
    <f:field ref="OOELOCALMERGEFIELDS_2077_100_KFS_person_pid" text="KFS_person_pid"/>
    <f:field ref="OOELOCALMERGEFIELDS_2077_100_KFS_person_staatsb" text="KFS_person_staatsb"/>
    <f:field ref="OOELOCALMERGEFIELDS_2077_100_KFS_person_svnr" text="KFS_person_svnr"/>
    <f:field ref="OOELOCALMERGEFIELDS_2077_100_KFS_person_vorname" text="KFS_person_vorname"/>
    <f:field ref="OOELOCALMERGEFIELDS_2077_100_KFS_person_vzeitenashtml" text="KFS_person_vzeitenashtml"/>
    <f:field ref="OOELOCALMERGEFIELDS_2077_100_KFS_WG_bvBeginn" text="KFS_WG_bvBeginn"/>
    <f:field ref="OOELOCALMERGEFIELDS_2077_100_KFS_WG_bvEnde" text="KFS_WG_bvEnde"/>
    <f:field ref="OOELOCALMERGEFIELDS_2077_100_KFS_WG_geburtsArt" text="KFS_WG_geburtsArt"/>
    <f:field ref="OOELOCALMERGEFIELDS_2077_100_KFS_WG_gtTats" text="KFS_WG_gtTats"/>
    <f:field ref="OOELOCALMERGEFIELDS_2077_100_KFS_WG_gtVorr" text="KFS_WG_gtVorr"/>
    <f:field ref="OOELOCALMERGEFIELDS_2077_100_KFS_WG_wgAnsprBeginn" text="KFS_WG_wgAnsprBeginn"/>
    <f:field ref="OOELOCALMERGEFIELDS_2077_100_KFS_WG_wgBeginn" text="KFS_WG_wgBeginn"/>
    <f:field ref="OOELOCALMERGEFIELDS_2077_100_KFS_WG_wgEnde" text="KFS_WG_wgEnde"/>
    <f:field ref="OOELOCALMERGEFIELDS_2077_100_KFS_WG_wgSatzTaegl" text="KFS_WG_wgSatzTaegl"/>
    <f:field ref="OOELOCALMERGEFIELDS_2077_100_MISS_aktDatum" text="MISS_aktDatum"/>
    <f:field ref="OOELOCALMERGEFIELDS_2077_100_MISS_auftragAnmerkung" text="MISS_auftragAnmerkung"/>
    <f:field ref="OOELOCALMERGEFIELDS_2077_100_MISS_auftragArt" text="MISS_auftragArt"/>
    <f:field ref="OOELOCALMERGEFIELDS_2077_100_MISS_auftragBearbeiter" text="MISS_auftragBearbeiter"/>
    <f:field ref="OOELOCALMERGEFIELDS_2077_100_MISS_auftragBetraegeXHtml" text="MISS_auftragBetraegeXHtml"/>
    <f:field ref="OOELOCALMERGEFIELDS_2077_100_MISS_auftragBetrag" text="MISS_auftragBetrag"/>
    <f:field ref="OOELOCALMERGEFIELDS_2077_100_MISS_auftragErteiltAm" text="MISS_auftragErteiltAm"/>
    <f:field ref="OOELOCALMERGEFIELDS_2077_100_MISS_auftragFipo" text="MISS_auftragFipo"/>
    <f:field ref="OOELOCALMERGEFIELDS_2077_100_MISS_auftragFirma" text="MISS_auftragFirma"/>
    <f:field ref="OOELOCALMERGEFIELDS_2077_100_MISS_auftragFirmaAdresse" text="MISS_auftragFirmaAdresse"/>
    <f:field ref="OOELOCALMERGEFIELDS_2077_100_MISS_auftragGeschaeftsstueckzahl" text="MISS_auftragGeschaeftsstueckzahl"/>
    <f:field ref="OOELOCALMERGEFIELDS_2077_100_MISS_auftragIdLeistung" text="MISS_auftragIdLeistung"/>
    <f:field ref="OOELOCALMERGEFIELDS_2077_100_MISS_auftragKanzleizahl" text="MISS_auftragKanzleizahl"/>
    <f:field ref="OOELOCALMERGEFIELDS_2077_100_MISS_auftragLfnr" text="MISS_auftragLfnr"/>
    <f:field ref="OOELOCALMERGEFIELDS_2077_100_MISS_auftragName" text="MISS_auftragName"/>
    <f:field ref="OOELOCALMERGEFIELDS_2077_100_MISS_auftragRechnungenXHtml" text="MISS_auftragRechnungenXHtml"/>
    <f:field ref="OOELOCALMERGEFIELDS_2077_100_MISS_auftragStatus" text="MISS_auftragStatus"/>
    <f:field ref="OOELOCALMERGEFIELDS_2077_100_MISS_auftragTyp" text="MISS_auftragTyp"/>
    <f:field ref="OOELOCALMERGEFIELDS_2077_100_MISS_auftragVersionNr" text="MISS_auftragVersionNr"/>
    <f:field ref="OOELOCALMERGEFIELDS_2077_100_MISS_auftragZahlungenXHTML" text="MISS_auftragZahlungenXHTML"/>
    <f:field ref="OOELOCALMERGEFIELDS_2077_100_MISS_haftbriefBetrag" text="MISS_haftbriefBetrag"/>
    <f:field ref="OOELOCALMERGEFIELDS_2077_100_MISS_haftbriefEingang" text="MISS_haftbriefEingang"/>
    <f:field ref="OOELOCALMERGEFIELDS_2077_100_MISS_haftbriefGeschaeftsstueckzahl" text="MISS_haftbriefGeschaeftsstueckzahl"/>
    <f:field ref="OOELOCALMERGEFIELDS_2077_100_MISS_haftbriefIdLeistung" text="MISS_haftbriefIdLeistung"/>
    <f:field ref="OOELOCALMERGEFIELDS_2077_100_MISS_haftbriefLaufzeit" text="MISS_haftbriefLaufzeit"/>
    <f:field ref="OOELOCALMERGEFIELDS_2077_100_MISS_haftbriefLaufzeitBis" text="MISS_haftbriefLaufzeitBis"/>
    <f:field ref="OOELOCALMERGEFIELDS_2077_100_MISS_haftbriefLaufzeitVon" text="MISS_haftbriefLaufzeitVon"/>
    <f:field ref="OOELOCALMERGEFIELDS_2077_100_MISS_haftbriefLfnr" text="MISS_haftbriefLfnr"/>
    <f:field ref="OOELOCALMERGEFIELDS_2077_100_MISS_haftbriefLfnrAuftrag" text="MISS_haftbriefLfnrAuftrag"/>
    <f:field ref="OOELOCALMERGEFIELDS_2077_100_MISS_haftbriefLfnrRechnung" text="MISS_haftbriefLfnrRechnung"/>
    <f:field ref="OOELOCALMERGEFIELDS_2077_100_MISS_haftbriefVersionnrAuftrag" text="MISS_haftbriefVersionnrAuftrag"/>
    <f:field ref="OOELOCALMERGEFIELDS_2077_100_MISS_projektAuftraegeXHtml" text="MISS_projektAuftraegeXHtml"/>
    <f:field ref="OOELOCALMERGEFIELDS_2077_100_MISS_projektBeschreibungJahrBauBeginn" text="MISS_projektBeschreibungJahrBauBeginn"/>
    <f:field ref="OOELOCALMERGEFIELDS_2077_100_MISS_projektBeschreibungJahrVerkehrsFreigabe" text="MISS_projektBeschreibungJahrVerkehrsFreigabe"/>
    <f:field ref="OOELOCALMERGEFIELDS_2077_100_MISS_projektBeschreibungPresseTextXHtml" text="MISS_projektBeschreibungPresseTextXHtml"/>
    <f:field ref="OOELOCALMERGEFIELDS_2077_100_MISS_projektBeschreibungStandDerArbeitenXHtml" text="MISS_projektBeschreibungStandDerArbeitenXHtml"/>
    <f:field ref="OOELOCALMERGEFIELDS_2077_100_MISS_projektBeschreibungTechnischeBeschreibungXHtml" text="MISS_projektBeschreibungTechnischeBeschreibungXHtml"/>
    <f:field ref="OOELOCALMERGEFIELDS_2077_100_MISS_projektBudgetplanungXHtml" text="MISS_projektBudgetplanungXHtml"/>
    <f:field ref="OOELOCALMERGEFIELDS_2077_100_MISS_projektHMBBruecke" text="MISS_projektHMBBruecke"/>
    <f:field ref="OOELOCALMERGEFIELDS_2077_100_MISS_projektHMBBrueckeBeton" text="MISS_projektHMBBrueckeBeton"/>
    <f:field ref="OOELOCALMERGEFIELDS_2077_100_MISS_projektHMBBrueckeBetonStahl" text="MISS_projektHMBBrueckeBetonStahl"/>
    <f:field ref="OOELOCALMERGEFIELDS_2077_100_MISS_projektHMBBrueckeBreite" text="MISS_projektHMBBrueckeBreite"/>
    <f:field ref="OOELOCALMERGEFIELDS_2077_100_MISS_projektHMBBrueckeFlaeche" text="MISS_projektHMBBrueckeFlaeche"/>
    <f:field ref="OOELOCALMERGEFIELDS_2077_100_MISS_projektHMBBrueckeLaenge" text="MISS_projektHMBBrueckeLaenge"/>
    <f:field ref="OOELOCALMERGEFIELDS_2077_100_MISS_projektHMBBrueckeMaterial" text="MISS_projektHMBBrueckeMaterial"/>
    <f:field ref="OOELOCALMERGEFIELDS_2077_100_MISS_projektHMBBrueckeStahl" text="MISS_projektHMBBrueckeStahl"/>
    <f:field ref="OOELOCALMERGEFIELDS_2077_100_MISS_projektHMBTunnel" text="MISS_projektHMBTunnel"/>
    <f:field ref="OOELOCALMERGEFIELDS_2077_100_MISS_projektHMBTunnelAusbruchmasse" text="MISS_projektHMBTunnelAusbruchmasse"/>
    <f:field ref="OOELOCALMERGEFIELDS_2077_100_MISS_projektHMBTunnelBetonInnenschale" text="MISS_projektHMBTunnelBetonInnenschale"/>
    <f:field ref="OOELOCALMERGEFIELDS_2077_100_MISS_projektHMBTunnelBetonStahl" text="MISS_projektHMBTunnelBetonStahl"/>
    <f:field ref="OOELOCALMERGEFIELDS_2077_100_MISS_projektHMBTunnelLaenge" text="MISS_projektHMBTunnelLaenge"/>
    <f:field ref="OOELOCALMERGEFIELDS_2077_100_MISS_projektHMBTunnelOffenerBetrag" text="MISS_projektHMBTunnelOffenerBetrag"/>
    <f:field ref="OOELOCALMERGEFIELDS_2077_100_MISS_projektHMBTunnelQuerschnittsflaeche" text="MISS_projektHMBTunnelQuerschnittsflaeche"/>
    <f:field ref="OOELOCALMERGEFIELDS_2077_100_MISS_projektHMFBitTragschichtHFB" text="MISS_projektHMFBitTragschichtHFB"/>
    <f:field ref="OOELOCALMERGEFIELDS_2077_100_MISS_projektHMFBitTragschichtNFB" text="MISS_projektHMFBitTragschichtNFB"/>
    <f:field ref="OOELOCALMERGEFIELDS_2077_100_MISS_projektHMFBruecken" text="MISS_projektHMFBruecken"/>
    <f:field ref="OOELOCALMERGEFIELDS_2077_100_MISS_projektHMFDammschuettung" text="MISS_projektHMFDammschuettung"/>
    <f:field ref="OOELOCALMERGEFIELDS_2077_100_MISS_projektHMFDeckschichtHFB" text="MISS_projektHMFDeckschichtHFB"/>
    <f:field ref="OOELOCALMERGEFIELDS_2077_100_MISS_projektHMFDeckschichtNFB" text="MISS_projektHMFDeckschichtNFB"/>
    <f:field ref="OOELOCALMERGEFIELDS_2077_100_MISS_projektHMFFahrbahnbreite" text="MISS_projektHMFFahrbahnbreite"/>
    <f:field ref="OOELOCALMERGEFIELDS_2077_100_MISS_projektHMFFahrstreifen" text="MISS_projektHMFFahrstreifen"/>
    <f:field ref="OOELOCALMERGEFIELDS_2077_100_MISS_projektHMFFelsabtrag" text="MISS_projektHMFFelsabtrag"/>
    <f:field ref="OOELOCALMERGEFIELDS_2077_100_MISS_projektHMFFrostschutzschicht" text="MISS_projektHMFFrostschutzschicht"/>
    <f:field ref="OOELOCALMERGEFIELDS_2077_100_MISS_projektHMFGesamterGrundbedarf" text="MISS_projektHMFGesamterGrundbedarf"/>
    <f:field ref="OOELOCALMERGEFIELDS_2077_100_MISS_projektHMFKronenbreite" text="MISS_projektHMFKronenbreite"/>
    <f:field ref="OOELOCALMERGEFIELDS_2077_100_MISS_projektHMFLaengeHFB" text="MISS_projektHMFLaengeHFB"/>
    <f:field ref="OOELOCALMERGEFIELDS_2077_100_MISS_projektHMFLaengeNFB" text="MISS_projektHMFLaengeNFB"/>
    <f:field ref="OOELOCALMERGEFIELDS_2077_100_MISS_projektHMFLaermschutzwand" text="MISS_projektHMFLaermschutzwand"/>
    <f:field ref="OOELOCALMERGEFIELDS_2077_100_MISS_projektHMFLeitwaendeUndSchienen" text="MISS_projektHMFLeitwaendeUndSchienen"/>
    <f:field ref="OOELOCALMERGEFIELDS_2077_100_MISS_projektHMFObereTragschicht" text="MISS_projektHMFObereTragschicht"/>
    <f:field ref="OOELOCALMERGEFIELDS_2077_100_MISS_projektHMFoekologAusgleichsflaeche" text="MISS_projektHMFoekologAusgleichsflaeche"/>
    <f:field ref="OOELOCALMERGEFIELDS_2077_100_MISS_projektHMFOffenerAbtrag" text="MISS_projektHMFOffenerAbtrag"/>
    <f:field ref="OOELOCALMERGEFIELDS_2077_100_MISS_projektHMFSonstigeKunstbauten" text="MISS_projektHMFSonstigeKunstbauten"/>
    <f:field ref="OOELOCALMERGEFIELDS_2077_100_MISS_projektHMFTunnelGruenbruecken" text="MISS_projektHMFTunnelGruenbruecken"/>
    <f:field ref="OOELOCALMERGEFIELDS_2077_100_MISS_projektKalkulationXHtml" text="MISS_projektKalkulationXHtml"/>
    <f:field ref="OOELOCALMERGEFIELDS_2077_100_MISS_projektLinksAnmerkung" text="MISS_projektLinksAnmerkung"/>
    <f:field ref="OOELOCALMERGEFIELDS_2077_100_MISS_projektLinksCMSSeite" text="MISS_projektLinksCMSSeite"/>
    <f:field ref="OOELOCALMERGEFIELDS_2077_100_MISS_projektLinksPresseinfos" text="MISS_projektLinksPresseinfos"/>
    <f:field ref="OOELOCALMERGEFIELDS_2077_100_MISS_projektLinksProjektlaufwerk" text="MISS_projektLinksProjektlaufwerk"/>
    <f:field ref="OOELOCALMERGEFIELDS_2077_100_MISS_projektLinksVerordnungsplanBis" text="MISS_projektLinksVerordnungsplanBis"/>
    <f:field ref="OOELOCALMERGEFIELDS_2077_100_MISS_projektLinksVerordnungsplanVon" text="MISS_projektLinksVerordnungsplanVon"/>
    <f:field ref="OOELOCALMERGEFIELDS_2077_100_MISS_projektNr" text="MISS_projektNr"/>
    <f:field ref="OOELOCALMERGEFIELDS_2077_100_MISS_projektStammdatenAktenzahl" text="MISS_projektStammdatenAktenzahl"/>
    <f:field ref="OOELOCALMERGEFIELDS_2077_100_MISS_projektStammdatenAnmerkung" text="MISS_projektStammdatenAnmerkung"/>
    <f:field ref="OOELOCALMERGEFIELDS_2077_100_MISS_projektStammdatenArt" text="MISS_projektStammdatenArt"/>
    <f:field ref="OOELOCALMERGEFIELDS_2077_100_MISS_projektStammdatenBearbeiter" text="MISS_projektStammdatenBearbeiter"/>
    <f:field ref="OOELOCALMERGEFIELDS_2077_100_MISS_projektStammdatenDetailbez" text="MISS_projektStammdatenDetailbez"/>
    <f:field ref="OOELOCALMERGEFIELDS_2077_100_MISS_projektStammdatenGemeinden" text="MISS_projektStammdatenGemeinden"/>
    <f:field ref="OOELOCALMERGEFIELDS_2077_100_MISS_projektStammdatenKostenstelle" text="MISS_projektStammdatenKostenstelle"/>
    <f:field ref="OOELOCALMERGEFIELDS_2077_100_MISS_projektStammdatenOrganisation" text="MISS_projektStammdatenOrganisation"/>
    <f:field ref="OOELOCALMERGEFIELDS_2077_100_MISS_ProjektStammdatenOrganisationKostenstelle" text="MISS_projektStammdatenOrganisationKostenstelle"/>
    <f:field ref="OOELOCALMERGEFIELDS_2077_100_MISS_projektStammdatenOrganisationLeiter" text="MISS_projektStammdatenOrganisationLeiter"/>
    <f:field ref="OOELOCALMERGEFIELDS_2077_100_MISS_ProjektStammdatenProjektbetreff" text="MISS_ProjektStammdatenProjektbetreff"/>
    <f:field ref="OOELOCALMERGEFIELDS_2077_100_MISS_projektStammdatenProjektbetreffXHtml" text="MISS_projektStammdatenProjektbetreffXHtml"/>
    <f:field ref="OOELOCALMERGEFIELDS_2077_100_MISS_projektStammdatenSAPDatenXHtml" text="MISS_projektStammdatenSAPDatenXHtml"/>
    <f:field ref="OOELOCALMERGEFIELDS_2077_100_MISS_projektStammdatenSAPMiReNummer" text="MISS_projektStammdatenSAPMiReNummer"/>
    <f:field ref="OOELOCALMERGEFIELDS_2077_100_MISS_projektStammdatenSAPTeilprodukt" text="MISS_projektStammdatenSAPTeilprodukt"/>
    <f:field ref="OOELOCALMERGEFIELDS_2077_100_MISS_projektStammdatenStatus" text="MISS_projektStammdatenStatus"/>
    <f:field ref="OOELOCALMERGEFIELDS_2077_100_MISS_projektStammdatenStrassen" text="MISS_projektStammdatenStrassen"/>
    <f:field ref="OOELOCALMERGEFIELDS_2077_100_MISS_projektStammdatenStrassenBezeichnung" text="MISS_projektStammdatenStrassenBezeichnung"/>
    <f:field ref="OOELOCALMERGEFIELDS_2077_100_MISS_projektStammdatenStrassenKm" text="MISS_projektStammdatenStrassenKm"/>
    <f:field ref="OOELOCALMERGEFIELDS_2077_100_MISS_projektStammdatenStrassenmeistereien" text="MISS_projektStammdatenStrassenmeistereien"/>
    <f:field ref="OOELOCALMERGEFIELDS_2077_100_MISS_projektStammdatenStrassenName" text="MISS_projektStammdatenStrassenName"/>
    <f:field ref="OOELOCALMERGEFIELDS_2077_100_MISS_projektStammdatenTeam" text="MISS_projektStammdatenTeam"/>
    <f:field ref="OOELOCALMERGEFIELDS_2077_100_MISS_projektVerkehrDringlichkeit" text="MISS_projektVerkehrDringlichkeit"/>
    <f:field ref="OOELOCALMERGEFIELDS_2077_100_MISS_projektVerkehrFinanzierung" text="MISS_projektVerkehrFinanzierung"/>
    <f:field ref="OOELOCALMERGEFIELDS_2077_100_MISS_projektVerkehrJahrJDTVWerte" text="MISS_projektVerkehrJahrJDTVWerte"/>
    <f:field ref="OOELOCALMERGEFIELDS_2077_100_MISS_projektVerkehrJDTVGesamt" text="MISS_projektVerkehrJDTVGesamt"/>
    <f:field ref="OOELOCALMERGEFIELDS_2077_100_MISS_projektVerkehrJDTVWert" text="MISS_projektVerkehrJDTVWert"/>
    <f:field ref="OOELOCALMERGEFIELDS_2077_100_MISS_projektVerkehrKostenrahmen" text="MISS_projektVerkehrKostenrahmen"/>
    <f:field ref="OOELOCALMERGEFIELDS_2077_100_MISS_projektVerkehrProjektauftragVogehensmodell" text="MISS_projektVerkehrProjektauftragVogehensmodell"/>
    <f:field ref="OOELOCALMERGEFIELDS_2077_100_MISS_projektVerkehrUmweltfaktoren" text="MISS_projektVerkehrUmweltfaktoren"/>
    <f:field ref="OOELOCALMERGEFIELDS_2077_100_MISS_projektVerkehrVerkehrsentwicklung" text="MISS_projektVerkehrVerkehrsentwicklung"/>
    <f:field ref="OOELOCALMERGEFIELDS_2077_100_MISS_projektVerkehrVerkehrsUmlagerung" text="MISS_projektVerkehrVerkehrsUmlagerung"/>
    <f:field ref="OOELOCALMERGEFIELDS_2077_100_MISS_projektVerkehrVerkehrsziele" text="MISS_projektVerkehrVerkehrsziele"/>
    <f:field ref="OOELOCALMERGEFIELDS_2077_100_MISS_rechnungAbschlagszahlungSumme" text="MISS_rechnungAbschlagszahlungSumme"/>
    <f:field ref="OOELOCALMERGEFIELDS_2077_100_MISS_rechnungAnerkannterBetrag" text="MISS_rechnungAnerkannterBetrag"/>
    <f:field ref="OOELOCALMERGEFIELDS_2077_100_MISS_rechnungAnmerkung" text="MISS_rechnungAnmerkung"/>
    <f:field ref="OOELOCALMERGEFIELDS_2077_100_MISS_rechnungBelegeXHtml" text="MISS_rechnungBelegeXHtml"/>
    <f:field ref="OOELOCALMERGEFIELDS_2077_100_MISS_rechnungBestellnummer" text="MISS_rechnungBestellnummer"/>
    <f:field ref="OOELOCALMERGEFIELDS_2077_100_MISS_rechnungBetrag" text="MISS_rechnungBetrag"/>
    <f:field ref="OOELOCALMERGEFIELDS_2077_100_MISS_rechnungFaelligkeit" text="MISS_rechnungFaelligkeit"/>
    <f:field ref="OOELOCALMERGEFIELDS_2077_100_MISS_rechnungFipo" text="MISS_rechnungFipo"/>
    <f:field ref="OOELOCALMERGEFIELDS_2077_100_MISS_rechnungFirma" text="MISS_rechnungFirma"/>
    <f:field ref="OOELOCALMERGEFIELDS_2077_100_MISS_rechnungFirmaAdresse" text="MISS_rechnungFirmaAdresse"/>
    <f:field ref="OOELOCALMERGEFIELDS_2077_100_MISS_rechnungFirmaBank" text="MISS_rechnungFirmaBank"/>
    <f:field ref="OOELOCALMERGEFIELDS_2077_100_MISS_rechnungFirmaBic" text="MISS_rechnungFirmaBic"/>
    <f:field ref="OOELOCALMERGEFIELDS_2077_100_MISS_rechnungFirmaIban" text="MISS_rechnungFirmaIban"/>
    <f:field ref="OOELOCALMERGEFIELDS_2077_100_MISS_rechnungFirmaRechnungDatum" text="MISS_rechnungFirmaRechnungDatum"/>
    <f:field ref="OOELOCALMERGEFIELDS_2077_100_MISS_rechnungFirmaRechnungNr" text="MISS_rechnungFirmaRechnungNr"/>
    <f:field ref="OOELOCALMERGEFIELDS_2077_100_MISS_rechnungGeschaeftsstueckZahl" text="MISS_rechnungGeschaeftsstueckZahl"/>
    <f:field ref="OOELOCALMERGEFIELDS_2077_100_MISS_rechnungHaftbriefeXHtml" text="MISS_rechnungHaftbriefeXHtml"/>
    <f:field ref="OOELOCALMERGEFIELDS_2077_100_MISS_rechnungHvbBetrag" text="MISS_rechnungHvbBetrag"/>
    <f:field ref="OOELOCALMERGEFIELDS_2077_100_MISS_rechnungHvbFipo" text="MISS_rechnungHvbFipo"/>
    <f:field ref="OOELOCALMERGEFIELDS_2077_100_MISS_rechnungHvbPsp" text="MISS_rechnungHvbPsp"/>
    <f:field ref="OOELOCALMERGEFIELDS_2077_100_MISS_rechnungHvbSendendeKst" text="MISS_rechnungHvbSendendeKst"/>
    <f:field ref="OOELOCALMERGEFIELDS_2077_100_MISS_rechnungIdLeistung" text="MISS_rechnungIdLeistung"/>
    <f:field ref="OOELOCALMERGEFIELDS_2077_100_MISS_rechnungLfnr" text="MISS_rechnungLfnr"/>
    <f:field ref="OOELOCALMERGEFIELDS_2077_100_MISS_rechnungLfnrAuftrag" text="MISS_rechnungLfnrAuftrag"/>
    <f:field ref="OOELOCALMERGEFIELDS_2077_100_MISS_rechnungPsp" text="MISS_rechnungPsp"/>
    <f:field ref="OOELOCALMERGEFIELDS_2077_100_MISS_rechnungRechnungsbetrag" text="MISS_rechnungRechnungsbetrag"/>
    <f:field ref="OOELOCALMERGEFIELDS_2077_100_MISS_rechnungSendendeKst" text="MISS_rechnungSendendeKst"/>
    <f:field ref="OOELOCALMERGEFIELDS_2077_100_MISS_rechnungText" text="MISS_rechnungText"/>
    <f:field ref="OOELOCALMERGEFIELDS_2077_100_MISS_rechnungTyp" text="MISS_rechnungTyp"/>
    <f:field ref="OOELOCALMERGEFIELDS_2077_100_MISS_rechnungVerbuchungenXHtml" text="MISS_rechnungVerbuchungenXHtml"/>
    <f:field ref="OOELOCALMERGEFIELDS_2077_100_MISS_rechnungVersionNrAuftrag" text="MISS_rechnungVersionNrAuftrag"/>
    <f:field ref="OOELOCALMERGEFIELDS_2077_100_MISS_rechnungVonDrittemBezahlt" text="MISS_rechnungVonDrittemBezahlt"/>
    <f:field ref="OOELOCALMERGEFIELDS_2077_100_MISS_rechnungZahlungsfrist" text="MISS_rechnungZahlungsfrist"/>
    <f:field ref="OOELOCALMERGEFIELDS_2077_100_ANRNAME" text=""/>
    <f:field ref="OOELOCALMERGEFIELDS_2077_100_ANZBEW" text=""/>
    <f:field ref="OOELOCALMERGEFIELDS_2077_100_ANZZUS" text=""/>
    <f:field ref="OOELOCALMERGEFIELDS_2077_100_ATITK" text=""/>
    <f:field ref="OOELOCALMERGEFIELDS_2077_100_BTITK" text=""/>
    <f:field ref="OOELOCALMERGEFIELDS_2077_100_BTITL" text=""/>
    <f:field ref="OOELOCALMERGEFIELDS_2077_100_DSTNRL" text=""/>
    <f:field ref="OOELOCALMERGEFIELDS_2077_100_DZWK" text=""/>
    <f:field ref="OOELOCALMERGEFIELDS_2077_100_eJW_BANK_BANKNAME" text=""/>
    <f:field ref="OOELOCALMERGEFIELDS_2077_100_eJW_BANK_BH_BANKNAME" text=""/>
    <f:field ref="OOELOCALMERGEFIELDS_2077_100_eJW_BANK_BH_KONTO" text=""/>
    <f:field ref="OOELOCALMERGEFIELDS_2077_100_eJW_BANK_GIROKONTO_ALT" text=""/>
    <f:field ref="OOELOCALMERGEFIELDS_2077_100_eJW_BANK_GIROKONTO_SEPA" text=""/>
    <f:field ref="OOELOCALMERGEFIELDS_2077_100_eJW_DK_AKTUELLES_TAGESDATUM" text=""/>
    <f:field ref="OOELOCALMERGEFIELDS_2077_100_eJW_DK_AKTUELLES_TAGESDATUM_PLUS_14" text=""/>
    <f:field ref="OOELOCALMERGEFIELDS_2077_100_eJW_DK_BEZIRK" text=""/>
    <f:field ref="OOELOCALMERGEFIELDS_2077_100_eJW_DK_ORGANISATIONSEINHEIT" text=""/>
    <f:field ref="OOELOCALMERGEFIELDS_2077_100_eJW_DK_ORT" text=""/>
    <f:field ref="OOELOCALMERGEFIELDS_2077_100_eJW_MJ_AKADEMISCHER_GRAD" text=""/>
    <f:field ref="OOELOCALMERGEFIELDS_2077_100_eJW_MJ_ANREDE" text=""/>
    <f:field ref="OOELOCALMERGEFIELDS_2077_100_eJW_MJ_BERUF" text=""/>
    <f:field ref="OOELOCALMERGEFIELDS_2077_100_eJW_MJ_EMAIL" text=""/>
    <f:field ref="OOELOCALMERGEFIELDS_2077_100_eJW_MJ_EMPFANGSKRITISCHER_ZEITRAUM_BIS" text=""/>
    <f:field ref="OOELOCALMERGEFIELDS_2077_100_eJW_MJ_EMPFANGSKRITISCHER_ZEITRAUM_VON" text=""/>
    <f:field ref="OOELOCALMERGEFIELDS_2077_100_eJW_MJ_FAMILIENSTAND" text=""/>
    <f:field ref="OOELOCALMERGEFIELDS_2077_100_eJW_MJ_GEBURTSDATUM" text=""/>
    <f:field ref="OOELOCALMERGEFIELDS_2077_100_eJW_MJ_GESCHLECHT" text=""/>
    <f:field ref="OOELOCALMERGEFIELDS_2077_100_eJW_MJ_HAUPTADRESSE" text=""/>
    <f:field ref="OOELOCALMERGEFIELDS_2077_100_eJW_MJ_LEHRJAHR1" text=""/>
    <f:field ref="OOELOCALMERGEFIELDS_2077_100_eJW_MJ_LEHRJAHR2" text=""/>
    <f:field ref="OOELOCALMERGEFIELDS_2077_100_eJW_MJ_LEHRJAHR3" text=""/>
    <f:field ref="OOELOCALMERGEFIELDS_2077_100_eJW_MJ_MOBIL" text=""/>
    <f:field ref="OOELOCALMERGEFIELDS_2077_100_eJW_MJ_NACHNAME" text=""/>
    <f:field ref="OOELOCALMERGEFIELDS_2077_100_eJW_MJ_PERSOENLICHE_ANREDE" text=""/>
    <f:field ref="OOELOCALMERGEFIELDS_2077_100_eJW_MJ_PERSONENNUMMER" text=""/>
    <f:field ref="OOELOCALMERGEFIELDS_2077_100_eJW_MJ_RELIGIONSZUGEHOERIGKEIT" text=""/>
    <f:field ref="OOELOCALMERGEFIELDS_2077_100_eJW_MJ_SCHULE" text=""/>
    <f:field ref="OOELOCALMERGEFIELDS_2077_100_eJW_MJ_STAATSANGEHOERIGKEIT" text=""/>
    <f:field ref="OOELOCALMERGEFIELDS_2077_100_eJW_MJ_SVNR" text=""/>
    <f:field ref="OOELOCALMERGEFIELDS_2077_100_eJW_MJ_TELEFON" text=""/>
    <f:field ref="OOELOCALMERGEFIELDS_2077_100_eJW_MJ_VORNAME" text=""/>
    <f:field ref="OOELOCALMERGEFIELDS_2077_100_eJW_MJ_WEITERE_ADRESSE" text=""/>
    <f:field ref="OOELOCALMERGEFIELDS_2077_100_eJW_MUTTER_AKADEMISCHER_GRAD" text=""/>
    <f:field ref="OOELOCALMERGEFIELDS_2077_100_eJW_MUTTER_ANREDE" text=""/>
    <f:field ref="OOELOCALMERGEFIELDS_2077_100_eJW_MUTTER_BERUF" text=""/>
    <f:field ref="OOELOCALMERGEFIELDS_2077_100_eJW_MUTTER_EMAIL" text=""/>
    <f:field ref="OOELOCALMERGEFIELDS_2077_100_eJW_MUTTER_FAMILIENSTAND" text=""/>
    <f:field ref="OOELOCALMERGEFIELDS_2077_100_eJW_MUTTER_GEBURTSDATUM" text=""/>
    <f:field ref="OOELOCALMERGEFIELDS_2077_100_eJW_MUTTER_GESCHLECHT" text=""/>
    <f:field ref="OOELOCALMERGEFIELDS_2077_100_eJW_MUTTER_HAUPTADRESSE" text=""/>
    <f:field ref="OOELOCALMERGEFIELDS_2077_100_eJW_MUTTER_LEHRJAHR1" text=""/>
    <f:field ref="OOELOCALMERGEFIELDS_2077_100_eJW_MUTTER_LEHRJAHR2" text=""/>
    <f:field ref="OOELOCALMERGEFIELDS_2077_100_eJW_MUTTER_LEHRJAHR3" text=""/>
    <f:field ref="OOELOCALMERGEFIELDS_2077_100_eJW_MUTTER_MOBIL" text=""/>
    <f:field ref="OOELOCALMERGEFIELDS_2077_100_eJW_MUTTER_NACHNAME" text=""/>
    <f:field ref="OOELOCALMERGEFIELDS_2077_100_eJW_MUTTER_PERSOENLICHE_ANREDE" text=""/>
    <f:field ref="OOELOCALMERGEFIELDS_2077_100_eJW_MUTTER_PERSONENNUMMER" text=""/>
    <f:field ref="OOELOCALMERGEFIELDS_2077_100_eJW_MUTTER_RELIGIONSZUGEHOERIGKEIT" text=""/>
    <f:field ref="OOELOCALMERGEFIELDS_2077_100_eJW_MUTTER_SCHULE" text=""/>
    <f:field ref="OOELOCALMERGEFIELDS_2077_100_eJW_MUTTER_STAATSANGEHOERIGKEIT" text=""/>
    <f:field ref="OOELOCALMERGEFIELDS_2077_100_eJW_MUTTER_SVNR" text=""/>
    <f:field ref="OOELOCALMERGEFIELDS_2077_100_eJW_MUTTER_TELEFON" text=""/>
    <f:field ref="OOELOCALMERGEFIELDS_2077_100_eJW_MUTTER_VORNAME" text=""/>
    <f:field ref="OOELOCALMERGEFIELDS_2077_100_eJW_MUTTER_WEITERE_ADRESSE" text=""/>
    <f:field ref="OOELOCALMERGEFIELDS_2077_100_eJW_OB_OB1_AKADEMISCHER_GRAD" text=""/>
    <f:field ref="OOELOCALMERGEFIELDS_2077_100_eJW_OB_OB1_ANREDE" text=""/>
    <f:field ref="OOELOCALMERGEFIELDS_2077_100_eJW_OB_OB1_ART_OBSORGE" text=""/>
    <f:field ref="OOELOCALMERGEFIELDS_2077_100_eJW_OB_OB1_BERUF" text=""/>
    <f:field ref="OOELOCALMERGEFIELDS_2077_100_eJW_OB_OB1_EMAIL" text=""/>
    <f:field ref="OOELOCALMERGEFIELDS_2077_100_eJW_OB_OB1_FAMILIENSTAND" text=""/>
    <f:field ref="OOELOCALMERGEFIELDS_2077_100_eJW_OB_OB1_GEBURTSDATUM" text=""/>
    <f:field ref="OOELOCALMERGEFIELDS_2077_100_eJW_OB_OB1_GERICHTSBESCHLUSS" text=""/>
    <f:field ref="OOELOCALMERGEFIELDS_2077_100_eJW_OB_OB1_GESCHLECHT" text=""/>
    <f:field ref="OOELOCALMERGEFIELDS_2077_100_eJW_OB_OB1_HAUPTADRESSE" text=""/>
    <f:field ref="OOELOCALMERGEFIELDS_2077_100_eJW_OB_OB1_LEHRJAHR1" text=""/>
    <f:field ref="OOELOCALMERGEFIELDS_2077_100_eJW_OB_OB1_LEHRJAHR2" text=""/>
    <f:field ref="OOELOCALMERGEFIELDS_2077_100_eJW_OB_OB1_LEHRJAHR3" text=""/>
    <f:field ref="OOELOCALMERGEFIELDS_2077_100_eJW_OB_OB1_MOBIL" text=""/>
    <f:field ref="OOELOCALMERGEFIELDS_2077_100_eJW_OB_OB1_NACHNAME" text=""/>
    <f:field ref="OOELOCALMERGEFIELDS_2077_100_eJW_OB_OB1_OBSORGEBEGINN" text=""/>
    <f:field ref="OOELOCALMERGEFIELDS_2077_100_eJW_OB_OB1_PERSOENLICHE_ANREDE" text=""/>
    <f:field ref="OOELOCALMERGEFIELDS_2077_100_eJW_OB_OB1_PERSONENNUMMER" text=""/>
    <f:field ref="OOELOCALMERGEFIELDS_2077_100_eJW_OB_OB1_RECHTSGRUNDLAGE" text=""/>
    <f:field ref="OOELOCALMERGEFIELDS_2077_100_eJW_OB_OB1_RELIGIONSZUGEHOERIGKEIT" text=""/>
    <f:field ref="OOELOCALMERGEFIELDS_2077_100_eJW_OB_OB1_SCHULE" text=""/>
    <f:field ref="OOELOCALMERGEFIELDS_2077_100_eJW_OB_OB1_STAATSANGEHOERIGKEIT" text=""/>
    <f:field ref="OOELOCALMERGEFIELDS_2077_100_eJW_OB_OB1_SVNR" text=""/>
    <f:field ref="OOELOCALMERGEFIELDS_2077_100_eJW_OB_OB1_TELEFON" text=""/>
    <f:field ref="OOELOCALMERGEFIELDS_2077_100_eJW_OB_OB1_VORNAME" text=""/>
    <f:field ref="OOELOCALMERGEFIELDS_2077_100_eJW_OB_OB1_WEITERE_ADRESSE" text=""/>
    <f:field ref="OOELOCALMERGEFIELDS_2077_100_eJW_OB_OB2_AKADEMISCHER_GRAD" text=""/>
    <f:field ref="OOELOCALMERGEFIELDS_2077_100_eJW_OB_OB2_ANREDE" text=""/>
    <f:field ref="OOELOCALMERGEFIELDS_2077_100_eJW_OB_OB2_ART_OBSORGE" text=""/>
    <f:field ref="OOELOCALMERGEFIELDS_2077_100_eJW_OB_OB2_BERUF" text=""/>
    <f:field ref="OOELOCALMERGEFIELDS_2077_100_eJW_OB_OB2_EMAIL" text=""/>
    <f:field ref="OOELOCALMERGEFIELDS_2077_100_eJW_OB_OB2_FAMILIENSTAND" text=""/>
    <f:field ref="OOELOCALMERGEFIELDS_2077_100_eJW_OB_OB2_GEBURTSDATUM" text=""/>
    <f:field ref="OOELOCALMERGEFIELDS_2077_100_eJW_OB_OB2_GERICHTSBESCHLUSS" text=""/>
    <f:field ref="OOELOCALMERGEFIELDS_2077_100_eJW_OB_OB2_GESCHLECHT" text=""/>
    <f:field ref="OOELOCALMERGEFIELDS_2077_100_eJW_OB_OB2_HAUPTADRESSE" text=""/>
    <f:field ref="OOELOCALMERGEFIELDS_2077_100_eJW_OB_OB2_LEHRJAHR1" text=""/>
    <f:field ref="OOELOCALMERGEFIELDS_2077_100_eJW_OB_OB2_LEHRJAHR2" text=""/>
    <f:field ref="OOELOCALMERGEFIELDS_2077_100_eJW_OB_OB2_LEHRJAHR3" text=""/>
    <f:field ref="OOELOCALMERGEFIELDS_2077_100_eJW_OB_OB2_MOBIL" text=""/>
    <f:field ref="OOELOCALMERGEFIELDS_2077_100_eJW_OB_OB2_NACHNAME" text=""/>
    <f:field ref="OOELOCALMERGEFIELDS_2077_100_eJW_OB_OB2_OBSORGEBEGINN" text=""/>
    <f:field ref="OOELOCALMERGEFIELDS_2077_100_eJW_OB_OB2_PERSOENLICHE_ANREDE" text=""/>
    <f:field ref="OOELOCALMERGEFIELDS_2077_100_eJW_OB_OB2_PERSONENNUMMER" text=""/>
    <f:field ref="OOELOCALMERGEFIELDS_2077_100_eJW_OB_OB2_RECHTSGRUNDLAGE" text=""/>
    <f:field ref="OOELOCALMERGEFIELDS_2077_100_eJW_OB_OB2_RELIGIONSZUGEHOERIGKEIT" text=""/>
    <f:field ref="OOELOCALMERGEFIELDS_2077_100_eJW_OB_OB2_SCHULE" text=""/>
    <f:field ref="OOELOCALMERGEFIELDS_2077_100_eJW_OB_OB2_STAATSANGEHOERIGKEIT" text=""/>
    <f:field ref="OOELOCALMERGEFIELDS_2077_100_eJW_OB_OB2_SVNR" text=""/>
    <f:field ref="OOELOCALMERGEFIELDS_2077_100_eJW_OB_OB2_TELEFON" text=""/>
    <f:field ref="OOELOCALMERGEFIELDS_2077_100_eJW_OB_OB2_VORNAME" text=""/>
    <f:field ref="OOELOCALMERGEFIELDS_2077_100_eJW_OB_OB2_WEITERE_ADRESSE" text=""/>
    <f:field ref="OOELOCALMERGEFIELDS_2077_100_eJW_PFLEGEMUTTER_AKADEMISCHER_GRAD" text=""/>
    <f:field ref="OOELOCALMERGEFIELDS_2077_100_eJW_PFLEGEMUTTER_ANREDE" text=""/>
    <f:field ref="OOELOCALMERGEFIELDS_2077_100_eJW_PFLEGEMUTTER_BERUF" text=""/>
    <f:field ref="OOELOCALMERGEFIELDS_2077_100_eJW_PFLEGEMUTTER_EMAIL" text=""/>
    <f:field ref="OOELOCALMERGEFIELDS_2077_100_eJW_PFLEGEMUTTER_FAMILIENSTAND" text=""/>
    <f:field ref="OOELOCALMERGEFIELDS_2077_100_eJW_PFLEGEMUTTER_GEBURTSDATUM" text=""/>
    <f:field ref="OOELOCALMERGEFIELDS_2077_100_eJW_PFLEGEMUTTER_GESCHLECHT" text=""/>
    <f:field ref="OOELOCALMERGEFIELDS_2077_100_eJW_PFLEGEMUTTER_HAUPTADRESSE" text=""/>
    <f:field ref="OOELOCALMERGEFIELDS_2077_100_eJW_PFLEGEMUTTER_LEHRJAHR1" text=""/>
    <f:field ref="OOELOCALMERGEFIELDS_2077_100_eJW_PFLEGEMUTTER_LEHRJAHR2" text=""/>
    <f:field ref="OOELOCALMERGEFIELDS_2077_100_eJW_PFLEGEMUTTER_LEHRJAHR3" text=""/>
    <f:field ref="OOELOCALMERGEFIELDS_2077_100_eJW_PFLEGEMUTTER_MOBIL" text=""/>
    <f:field ref="OOELOCALMERGEFIELDS_2077_100_eJW_PFLEGEMUTTER_NACHNAME" text=""/>
    <f:field ref="OOELOCALMERGEFIELDS_2077_100_eJW_PFLEGEMUTTER_PERSOENLICHE_ANREDE" text=""/>
    <f:field ref="OOELOCALMERGEFIELDS_2077_100_eJW_PFLEGEMUTTER_PERSONENNUMMER" text=""/>
    <f:field ref="OOELOCALMERGEFIELDS_2077_100_eJW_PFLEGEMUTTER_RELIGIONSZUGEHOERIG" text=""/>
    <f:field ref="OOELOCALMERGEFIELDS_2077_100_eJW_PFLEGEMUTTER_SCHULE" text=""/>
    <f:field ref="OOELOCALMERGEFIELDS_2077_100_eJW_PFLEGEMUTTER_STAATSANGEHOERIGKEIT" text=""/>
    <f:field ref="OOELOCALMERGEFIELDS_2077_100_eJW_PFLEGEMUTTER_SVNR" text=""/>
    <f:field ref="OOELOCALMERGEFIELDS_2077_100_eJW_PFLEGEMUTTER_TELEFON" text=""/>
    <f:field ref="OOELOCALMERGEFIELDS_2077_100_eJW_PFLEGEMUTTER_VORNAME" text=""/>
    <f:field ref="OOELOCALMERGEFIELDS_2077_100_eJW_PFLEGEMUTTER_WEITERE_ADRESSE" text=""/>
    <f:field ref="OOELOCALMERGEFIELDS_2077_100_eJW_PFLEGEVATER_AKADEMISCHER_GRAD" text=""/>
    <f:field ref="OOELOCALMERGEFIELDS_2077_100_eJW_PFLEGEVATER_ANREDE" text=""/>
    <f:field ref="OOELOCALMERGEFIELDS_2077_100_eJW_PFLEGEVATER_BERUF" text=""/>
    <f:field ref="OOELOCALMERGEFIELDS_2077_100_eJW_PFLEGEVATER_EMAIL" text=""/>
    <f:field ref="OOELOCALMERGEFIELDS_2077_100_eJW_PFLEGEVATER_FAMILIENSTAND" text=""/>
    <f:field ref="OOELOCALMERGEFIELDS_2077_100_eJW_PFLEGEVATER_GEBURTSDATUM" text=""/>
    <f:field ref="OOELOCALMERGEFIELDS_2077_100_eJW_PFLEGEVATER_GESCHLECHT" text=""/>
    <f:field ref="OOELOCALMERGEFIELDS_2077_100_eJW_PFLEGEVATER_HAUPTADRESSE" text=""/>
    <f:field ref="OOELOCALMERGEFIELDS_2077_100_eJW_PFLEGEVATER_LEHRJAHR1" text=""/>
    <f:field ref="OOELOCALMERGEFIELDS_2077_100_eJW_PFLEGEVATER_LEHRJAHR2" text=""/>
    <f:field ref="OOELOCALMERGEFIELDS_2077_100_eJW_PFLEGEVATER_LEHRJAHR3" text=""/>
    <f:field ref="OOELOCALMERGEFIELDS_2077_100_eJW_PFLEGEVATER_MOBIL" text=""/>
    <f:field ref="OOELOCALMERGEFIELDS_2077_100_eJW_PFLEGEVATER_NACHNAME" text=""/>
    <f:field ref="OOELOCALMERGEFIELDS_2077_100_eJW_PFLEGEVATER_PERSOENLICHE_ANREDE" text=""/>
    <f:field ref="OOELOCALMERGEFIELDS_2077_100_eJW_PFLEGEVATER_PERSONENNUMMER" text=""/>
    <f:field ref="OOELOCALMERGEFIELDS_2077_100_eJW_PFLEGEVATER_RELIGIONSZUGEHOERIGKEIT" text=""/>
    <f:field ref="OOELOCALMERGEFIELDS_2077_100_eJW_PFLEGEVATER_SCHULE" text=""/>
    <f:field ref="OOELOCALMERGEFIELDS_2077_100_eJW_PFLEGEVATER_STAATSANGEHOERIGKEIT" text=""/>
    <f:field ref="OOELOCALMERGEFIELDS_2077_100_eJW_PFLEGEVATER_SVNR" text=""/>
    <f:field ref="OOELOCALMERGEFIELDS_2077_100_eJW_PFLEGEVATER_TELEFON" text=""/>
    <f:field ref="OOELOCALMERGEFIELDS_2077_100_eJW_PFLEGEVATER_VORNAME" text=""/>
    <f:field ref="OOELOCALMERGEFIELDS_2077_100_eJW_PFLEGEVATER_WEITERE_ADRESSE" text=""/>
    <f:field ref="OOELOCALMERGEFIELDS_2077_100_eJW_UNTH_TITEL_ART" text=""/>
    <f:field ref="OOELOCALMERGEFIELDS_2077_100_eJW_UNTH_TITEL_BEHOERDE_NOTAR" text=""/>
    <f:field ref="OOELOCALMERGEFIELDS_2077_100_eJW_UNTH_TITEL_BETRAG" text=""/>
    <f:field ref="OOELOCALMERGEFIELDS_2077_100_eJW_UNTH_TITEL_BIS" text=""/>
    <f:field ref="OOELOCALMERGEFIELDS_2077_100_eJW_UNTH_TITEL_DATUM" text=""/>
    <f:field ref="OOELOCALMERGEFIELDS_2077_100_eJW_UNTH_TITEL_KAPITALFORDERUNG" text=""/>
    <f:field ref="OOELOCALMERGEFIELDS_2077_100_eJW_UNTH_TITEL_LAUFENDER_UNTERHALT_AB" text=""/>
    <f:field ref="OOELOCALMERGEFIELDS_2077_100_eJW_UNTH_TITEL_VOLLSTRECKBARKEITSBEST" text=""/>
    <f:field ref="OOELOCALMERGEFIELDS_2077_100_eJW_UNTH_TITEL_VON" text=""/>
    <f:field ref="OOELOCALMERGEFIELDS_2077_100_eJW_UNTH_TITEL_ZEICHEN_PRUEFBUCHSTABE" text=""/>
    <f:field ref="OOELOCALMERGEFIELDS_2077_100_eJW_UP_AKADEMISCHER_GRAD" text=""/>
    <f:field ref="OOELOCALMERGEFIELDS_2077_100_eJW_UP_ANREDE" text=""/>
    <f:field ref="OOELOCALMERGEFIELDS_2077_100_eJW_UP_BERUF" text=""/>
    <f:field ref="OOELOCALMERGEFIELDS_2077_100_eJW_UP_EMAIL" text=""/>
    <f:field ref="OOELOCALMERGEFIELDS_2077_100_eJW_UP_FAMILIENSTAND" text=""/>
    <f:field ref="OOELOCALMERGEFIELDS_2077_100_eJW_UP_GEBURTSDATUM" text=""/>
    <f:field ref="OOELOCALMERGEFIELDS_2077_100_eJW_UP_GESCHLECHT" text=""/>
    <f:field ref="OOELOCALMERGEFIELDS_2077_100_eJW_UP_HAUPTADRESSE" text=""/>
    <f:field ref="OOELOCALMERGEFIELDS_2077_100_eJW_UP_LEHRJAHR1" text=""/>
    <f:field ref="OOELOCALMERGEFIELDS_2077_100_eJW_UP_LEHRJAHR2" text=""/>
    <f:field ref="OOELOCALMERGEFIELDS_2077_100_eJW_UP_LEHRJAHR3" text=""/>
    <f:field ref="OOELOCALMERGEFIELDS_2077_100_eJW_UP_MOBIL" text=""/>
    <f:field ref="OOELOCALMERGEFIELDS_2077_100_eJW_UP_NACHNAME" text=""/>
    <f:field ref="OOELOCALMERGEFIELDS_2077_100_eJW_UP_PERSOENLICHE_ANREDE" text=""/>
    <f:field ref="OOELOCALMERGEFIELDS_2077_100_eJW_UP_PERSONENNUMMER" text=""/>
    <f:field ref="OOELOCALMERGEFIELDS_2077_100_eJW_UP_RELIGIONSZUGEHOERIGKEIT" text=""/>
    <f:field ref="OOELOCALMERGEFIELDS_2077_100_eJW_UP_SCHULE" text=""/>
    <f:field ref="OOELOCALMERGEFIELDS_2077_100_eJW_UP_STAATSANGEHOERIGKEIT" text=""/>
    <f:field ref="OOELOCALMERGEFIELDS_2077_100_eJW_UP_SVNR" text=""/>
    <f:field ref="OOELOCALMERGEFIELDS_2077_100_eJW_UP_TELEFON" text=""/>
    <f:field ref="OOELOCALMERGEFIELDS_2077_100_eJW_UP_VORNAME" text=""/>
    <f:field ref="OOELOCALMERGEFIELDS_2077_100_eJW_UP_WEITERE_ADRESSE" text=""/>
    <f:field ref="OOELOCALMERGEFIELDS_2077_100_eJW_UVERTR_RECHTSGRUNDLAGE" text=""/>
    <f:field ref="OOELOCALMERGEFIELDS_2077_100_eJW_UVERTR_VON" text=""/>
    <f:field ref="OOELOCALMERGEFIELDS_2077_100_eJW_VATER_AKADEMISCHER_GRAD" text=""/>
    <f:field ref="OOELOCALMERGEFIELDS_2077_100_eJW_VATER_ANREDE" text=""/>
    <f:field ref="OOELOCALMERGEFIELDS_2077_100_eJW_VATER_BERUF" text=""/>
    <f:field ref="OOELOCALMERGEFIELDS_2077_100_eJW_VATER_EMAIL" text=""/>
    <f:field ref="OOELOCALMERGEFIELDS_2077_100_eJW_VATER_FAMILIENSTAND" text=""/>
    <f:field ref="OOELOCALMERGEFIELDS_2077_100_eJW_VATER_GEBURTSDATUM" text=""/>
    <f:field ref="OOELOCALMERGEFIELDS_2077_100_eJW_VATER_GESCHLECHT" text=""/>
    <f:field ref="OOELOCALMERGEFIELDS_2077_100_eJW_VATER_HAUPTADRESSE" text=""/>
    <f:field ref="OOELOCALMERGEFIELDS_2077_100_eJW_VATER_LEHRJAHR1" text=""/>
    <f:field ref="OOELOCALMERGEFIELDS_2077_100_eJW_VATER_LEHRJAHR2" text=""/>
    <f:field ref="OOELOCALMERGEFIELDS_2077_100_eJW_VATER_LEHRJAHR3" text=""/>
    <f:field ref="OOELOCALMERGEFIELDS_2077_100_eJW_VATER_MOBIL" text=""/>
    <f:field ref="OOELOCALMERGEFIELDS_2077_100_eJW_VATER_NACHNAME" text=""/>
    <f:field ref="OOELOCALMERGEFIELDS_2077_100_eJW_VATER_PERSOENLICHE_ANREDE" text=""/>
    <f:field ref="OOELOCALMERGEFIELDS_2077_100_eJW_VATER_PERSONENNUMMER" text=""/>
    <f:field ref="OOELOCALMERGEFIELDS_2077_100_eJW_VATER_RELIGIONSZUGEHOERIGKEIT" text=""/>
    <f:field ref="OOELOCALMERGEFIELDS_2077_100_eJW_VATER_SCHULE" text=""/>
    <f:field ref="OOELOCALMERGEFIELDS_2077_100_eJW_VATER_STAATSANGEHOERIGKEIT" text=""/>
    <f:field ref="OOELOCALMERGEFIELDS_2077_100_eJW_VATER_SVNR" text=""/>
    <f:field ref="OOELOCALMERGEFIELDS_2077_100_eJW_VATER_TELEFON" text=""/>
    <f:field ref="OOELOCALMERGEFIELDS_2077_100_eJW_VATER_VORNAME" text=""/>
    <f:field ref="OOELOCALMERGEFIELDS_2077_100_eJW_VATER_WEITERE_ADRESSE" text=""/>
    <f:field ref="OOELOCALMERGEFIELDS_2077_100_eRBearbeiter" text=""/>
    <f:field ref="OOELOCALMERGEFIELDS_2077_100_eRBearbeiterEmail" text=""/>
    <f:field ref="OOELOCALMERGEFIELDS_2077_100_eRBearbeiterKlappe" text=""/>
    <f:field ref="OOELOCALMERGEFIELDS_2077_100_eRBeschArt" text=""/>
    <f:field ref="OOELOCALMERGEFIELDS_2077_100_eRBewerberID" text=""/>
    <f:field ref="OOELOCALMERGEFIELDS_2077_100_eRDienstantritt" text=""/>
    <f:field ref="OOELOCALMERGEFIELDS_2077_100_eREmail" text=""/>
    <f:field ref="OOELOCALMERGEFIELDS_2077_100_eRGebdat" text=""/>
    <f:field ref="OOELOCALMERGEFIELDS_2077_100_eRGeschl" text=""/>
    <f:field ref="OOELOCALMERGEFIELDS_2077_100_eRJobname" text=""/>
    <f:field ref="OOELOCALMERGEFIELDS_2077_100_eRKenntnisse" text=""/>
    <f:field ref="OOELOCALMERGEFIELDS_2077_100_eRKLevel" text=""/>
    <f:field ref="OOELOCALMERGEFIELDS_2077_100_eRKontaktEmail" text=""/>
    <f:field ref="OOELOCALMERGEFIELDS_2077_100_eRKontaktKlappe" text=""/>
    <f:field ref="OOELOCALMERGEFIELDS_2077_100_eRKontaktPerson" text=""/>
    <f:field ref="OOELOCALMERGEFIELDS_2077_100_eRNachname" text=""/>
    <f:field ref="OOELOCALMERGEFIELDS_2077_100_eROrgbez" text=""/>
    <f:field ref="OOELOCALMERGEFIELDS_2077_100_eROrt" text=""/>
    <f:field ref="OOELOCALMERGEFIELDS_2077_100_eRPBSitzung" text=""/>
    <f:field ref="OOELOCALMERGEFIELDS_2077_100_eRPBSitzungsdat" text=""/>
    <f:field ref="OOELOCALMERGEFIELDS_2077_100_eRPlz" text=""/>
    <f:field ref="OOELOCALMERGEFIELDS_2077_100_eRStrasse" text=""/>
    <f:field ref="OOELOCALMERGEFIELDS_2077_100_eRStundenausm" text=""/>
    <f:field ref="OOELOCALMERGEFIELDS_2077_100_eRTelnr" text=""/>
    <f:field ref="OOELOCALMERGEFIELDS_2077_100_eRTitel" text=""/>
    <f:field ref="OOELOCALMERGEFIELDS_2077_100_eRTitelNach" text=""/>
    <f:field ref="OOELOCALMERGEFIELDS_2077_100_eRVormerkdat" text=""/>
    <f:field ref="OOELOCALMERGEFIELDS_2077_100_eRVorname" text=""/>
    <f:field ref="OOELOCALMERGEFIELDS_2077_100_eRVorstellungsdauer" text=""/>
    <f:field ref="OOELOCALMERGEFIELDS_2077_100_eRVorstellungsort" text=""/>
    <f:field ref="OOELOCALMERGEFIELDS_2077_100_eRVorstellungstermin" text=""/>
    <f:field ref="OOELOCALMERGEFIELDS_2077_100_FNAM" text=""/>
    <f:field ref="OOELOCALMERGEFIELDS_2077_100_FTITK" text=""/>
    <f:field ref="OOELOCALMERGEFIELDS_2077_100_FTITL" text=""/>
    <f:field ref="OOELOCALMERGEFIELDS_2077_100_GBZ_AktenzahlBerichtBH" text=""/>
    <f:field ref="OOELOCALMERGEFIELDS_2077_100_GBZ_aktuellesJahr" text=""/>
    <f:field ref="OOELOCALMERGEFIELDS_2077_100_GBZ_AmtsvortragAktenzahl" text=""/>
    <f:field ref="OOELOCALMERGEFIELDS_2077_100_GBZ_AmtsvortragAnzahlGemeinden" text=""/>
    <f:field ref="OOELOCALMERGEFIELDS_2077_100_GBZ_AmtsvortragAnzahlProjekte" text=""/>
    <f:field ref="OOELOCALMERGEFIELDS_2077_100_GBZ_amtsvortragAnzahlProjekteZahl" text=""/>
    <f:field ref="OOELOCALMERGEFIELDS_2077_100_GBZ_AmtsvortragAusgleichOhBoolean" text=""/>
    <f:field ref="OOELOCALMERGEFIELDS_2077_100_GBZ_AmtsvortragBeilageXhtml" text=""/>
    <f:field ref="OOELOCALMERGEFIELDS_2077_100_GBZ_AmtsvortragBeschlussdatum" text=""/>
    <f:field ref="OOELOCALMERGEFIELDS_2077_100_GBZ_AmtsvortragBetrag" text=""/>
    <f:field ref="OOELOCALMERGEFIELDS_2077_100_GBZ_amtsvortragGewaehrungenProjekteXhtml" text=""/>
    <f:field ref="OOELOCALMERGEFIELDS_2077_100_GBZ_AmtsvortragGewaehrungenXhmtl" text=""/>
    <f:field ref="OOELOCALMERGEFIELDS_2077_100_GBZ_AmtsvortragReferentPartei" text=""/>
    <f:field ref="OOELOCALMERGEFIELDS_2077_100_GBZ_AmtsvortragTyp" text=""/>
    <f:field ref="OOELOCALMERGEFIELDS_2077_100_GBZ_AnordnungFaelligkeitsdatum" text=""/>
    <f:field ref="OOELOCALMERGEFIELDS_2077_100_GBZ_BgdAbschriftBoolean" text=""/>
    <f:field ref="OOELOCALMERGEFIELDS_2077_100_GBZ_DarlehenAktenzahlAntrag" text=""/>
    <f:field ref="OOELOCALMERGEFIELDS_2077_100_GBZ_DarlehenAntragsdatum" text=""/>
    <f:field ref="OOELOCALMERGEFIELDS_2077_100_GBZ_DarlehenBetrag" text=""/>
    <f:field ref="OOELOCALMERGEFIELDS_2077_100_GBZ_DarlehenDarlehensgeber" text=""/>
    <f:field ref="OOELOCALMERGEFIELDS_2077_100_GBZ_DarlehenGemeinderatsbeschlussDatum" text=""/>
    <f:field ref="OOELOCALMERGEFIELDS_2077_100_GBZ_DarlehenGemRatsDeckung" text=""/>
    <f:field ref="OOELOCALMERGEFIELDS_2077_100_GBZ_DarlehenGenehmigungsDatum" text=""/>
    <f:field ref="OOELOCALMERGEFIELDS_2077_100_GBZ_DarlehenJahr" text=""/>
    <f:field ref="OOELOCALMERGEFIELDS_2077_100_GBZ_DarlehenKopplungBoolean" text=""/>
    <f:field ref="OOELOCALMERGEFIELDS_2077_100_GBZ_DarlehenLaufzeit" text=""/>
    <f:field ref="OOELOCALMERGEFIELDS_2077_100_GBZ_DarlehenNummer" text=""/>
    <f:field ref="OOELOCALMERGEFIELDS_2077_100_GBZ_DarlehenSicherstellung" text=""/>
    <f:field ref="OOELOCALMERGEFIELDS_2077_100_GBZ_DarlehenUrkundenDatum" text=""/>
    <f:field ref="OOELOCALMERGEFIELDS_2077_100_GBZ_DarlehenZinssatz" text=""/>
    <f:field ref="OOELOCALMERGEFIELDS_2077_100_GBZ_DarlehenZweck" text=""/>
    <f:field ref="OOELOCALMERGEFIELDS_2077_100_GBZ_FinanzierungsplanEintragBetrag" text=""/>
    <f:field ref="OOELOCALMERGEFIELDS_2077_100_GBZ_FinanzierungsplanEintragJahrVon" text=""/>
    <f:field ref="OOELOCALMERGEFIELDS_2077_100_GBZ_FinanzierungsplanGesamtBetrag" text=""/>
    <f:field ref="OOELOCALMERGEFIELDS_2077_100_GBZ_FinanzierungsplanGewaehrungenXhtml" text=""/>
    <f:field ref="OOELOCALMERGEFIELDS_2077_100_GBZ_finanzierungsplanStrassenbauBoolean" text=""/>
    <f:field ref="OOELOCALMERGEFIELDS_2077_100_GBZ_FinanzierungsplanTabelleDetailXhtml" text=""/>
    <f:field ref="OOELOCALMERGEFIELDS_2077_100_GBZ_FinanzierungsplanTabelleXhtml" text=""/>
    <f:field ref="OOELOCALMERGEFIELDS_2077_100_GBZ_FP_AusgleichOhTabelleStartjahr" text=""/>
    <f:field ref="OOELOCALMERGEFIELDS_2077_100_GBZ_FP_AusgleichOhTabelleXhtml" text=""/>
    <f:field ref="OOELOCALMERGEFIELDS_2077_100_GBZ_FP_BzImNaechstenJahrVorh_Boolean" text=""/>
    <f:field ref="OOELOCALMERGEFIELDS_2077_100_GBZ_FP_GesamtBzBetrag" text=""/>
    <f:field ref="OOELOCALMERGEFIELDS_2077_100_GBZ_FP_lBzE_Betrag" text=""/>
    <f:field ref="OOELOCALMERGEFIELDS_2077_100_GBZ_FP_lBzE_Jahr" text=""/>
    <f:field ref="OOELOCALMERGEFIELDS_2077_100_GBZ_FP_lBzEA_OhAbgangBetrag" text=""/>
    <f:field ref="OOELOCALMERGEFIELDS_2077_100_GBZ_FP_lBzEA_OhAbgangBetragAnerkannt" text=""/>
    <f:field ref="OOELOCALMERGEFIELDS_2077_100_GBZ_FP_lBzEA_OhAntragBH" text=""/>
    <f:field ref="OOELOCALMERGEFIELDS_2077_100_GBZ_FP_lBzEA_OhFehlBetragRa" text=""/>
    <f:field ref="OOELOCALMERGEFIELDS_2077_100_GBZ_FP_lBzEA_OhFehlBetragVa" text=""/>
    <f:field ref="OOELOCALMERGEFIELDS_2077_100_GBZ_FP_lBzEA_OhKontingentBetrag" text=""/>
    <f:field ref="OOELOCALMERGEFIELDS_2077_100_GBZ_FP_SchulbauBoolean" text=""/>
    <f:field ref="OOELOCALMERGEFIELDS_2077_100_GBZ_FP_Strassenbau_QS_Boolean" text=""/>
    <f:field ref="OOELOCALMERGEFIELDS_2077_100_GBZ_GemeindeBezirk" text=""/>
    <f:field ref="OOELOCALMERGEFIELDS_2077_100_GBZ_GemeindeBonitaetsStatus" text=""/>
    <f:field ref="OOELOCALMERGEFIELDS_2077_100_GBZ_GemeindeBuergermeisterGeschlecht" text=""/>
    <f:field ref="OOELOCALMERGEFIELDS_2077_100_GBZ_GemeindeBuergermeisternameMitTitel" text=""/>
    <f:field ref="OOELOCALMERGEFIELDS_2077_100_GBZ_GemeindeGemNr" text=""/>
    <f:field ref="OOELOCALMERGEFIELDS_2077_100_GBZ_GemeindeName" text=""/>
    <f:field ref="OOELOCALMERGEFIELDS_2077_100_GBZ_GemeindeOestat" text=""/>
    <f:field ref="OOELOCALMERGEFIELDS_2077_100_GBZ_GemeindePartei" text=""/>
    <f:field ref="OOELOCALMERGEFIELDS_2077_100_GBZ_GemeindeParteiSpoeBoolean" text=""/>
    <f:field ref="OOELOCALMERGEFIELDS_2077_100_GBZ_GemeindeTyp" text=""/>
    <f:field ref="OOELOCALMERGEFIELDS_2077_100_GBZ_Gew_ImAktuellenJahrVorhandenBoolean" text=""/>
    <f:field ref="OOELOCALMERGEFIELDS_2077_100_GBZ_Gew_ImNaechstenJahrVorhandenBoolean" text=""/>
    <f:field ref="OOELOCALMERGEFIELDS_2077_100_GBZ_Gew_OAVImAktJahrVorhandenBoolean" text=""/>
    <f:field ref="OOELOCALMERGEFIELDS_2077_100_GBZ_GewaehrungAntragAktenzahl" text=""/>
    <f:field ref="OOELOCALMERGEFIELDS_2077_100_GBZ_GewaehrungAntragDatum" text=""/>
    <f:field ref="OOELOCALMERGEFIELDS_2077_100_GBZ_GewaehrungBetrag" text=""/>
    <f:field ref="OOELOCALMERGEFIELDS_2077_100_GBZ_GewaehrungenGesamtBetragOhneAV" text=""/>
    <f:field ref="OOELOCALMERGEFIELDS_2077_100_GBZ_GewaehrungenXhtml" text=""/>
    <f:field ref="OOELOCALMERGEFIELDS_2077_100_GBZ_GewaehrungJahr" text=""/>
    <f:field ref="OOELOCALMERGEFIELDS_2077_100_GBZ_GewaehrungLetzteRateBoolean" text=""/>
    <f:field ref="OOELOCALMERGEFIELDS_2077_100_GBZ_GewaehrungTeilbetragBoolean" text=""/>
    <f:field ref="OOELOCALMERGEFIELDS_2077_100_GBZ_HaftungAktenzahlAntrag" text=""/>
    <f:field ref="OOELOCALMERGEFIELDS_2077_100_GBZ_HaftungAntragsdatum" text=""/>
    <f:field ref="OOELOCALMERGEFIELDS_2077_100_GBZ_HaftungBeilage" text=""/>
    <f:field ref="OOELOCALMERGEFIELDS_2077_100_GBZ_HaftungBetrag" text=""/>
    <f:field ref="OOELOCALMERGEFIELDS_2077_100_GBZ_HaftungDarlehensbetrag" text=""/>
    <f:field ref="OOELOCALMERGEFIELDS_2077_100_GBZ_HaftungDarlehensgeber" text=""/>
    <f:field ref="OOELOCALMERGEFIELDS_2077_100_GBZ_HaftungGemeinderatsbeschlussDatum" text=""/>
    <f:field ref="OOELOCALMERGEFIELDS_2077_100_GBZ_HaftungGemeinderatsbeschlussDeckung" text=""/>
    <f:field ref="OOELOCALMERGEFIELDS_2077_100_GBZ_HaftungGenehmigungsDatum" text=""/>
    <f:field ref="OOELOCALMERGEFIELDS_2077_100_GBZ_HaftungHaftungsdestinatar" text=""/>
    <f:field ref="OOELOCALMERGEFIELDS_2077_100_GBZ_HaftungLaufzeit" text=""/>
    <f:field ref="OOELOCALMERGEFIELDS_2077_100_GBZ_HaftungNummer" text=""/>
    <f:field ref="OOELOCALMERGEFIELDS_2077_100_GBZ_HaftungParagraph" text=""/>
    <f:field ref="OOELOCALMERGEFIELDS_2077_100_GBZ_HaftungUrkundendatum" text=""/>
    <f:field ref="OOELOCALMERGEFIELDS_2077_100_GBZ_HaftungZinsIndikator" text=""/>
    <f:field ref="OOELOCALMERGEFIELDS_2077_100_GBZ_HaftungZinssatz" text=""/>
    <f:field ref="OOELOCALMERGEFIELDS_2077_100_GBZ_HaftungZweck" text=""/>
    <f:field ref="OOELOCALMERGEFIELDS_2077_100_GBZ_HttpUrlAmtsvortragAnordnung" text=""/>
    <f:field ref="OOELOCALMERGEFIELDS_2077_100_GBZ_HttpUrlCashManagement" text=""/>
    <f:field ref="OOELOCALMERGEFIELDS_2077_100_GBZ_HttpUrlPolitiker" text=""/>
    <f:field ref="OOELOCALMERGEFIELDS_2077_100_GBZ_HttpUrlPolitikerExtranet" text=""/>
    <f:field ref="OOELOCALMERGEFIELDS_2077_100_GBZ_LandesmusikschuleBoolean" text=""/>
    <f:field ref="OOELOCALMERGEFIELDS_2077_100_GBZ_letztesJahr" text=""/>
    <f:field ref="OOELOCALMERGEFIELDS_2077_100_GBZ_naechstesJahr" text=""/>
    <f:field ref="OOELOCALMERGEFIELDS_2077_100_GBZ_ProjektBezeichnung" text=""/>
    <f:field ref="OOELOCALMERGEFIELDS_2077_100_GBZ_ProjektNummer" text=""/>
    <f:field ref="OOELOCALMERGEFIELDS_2077_100_GBZ_UnterprojektAktenzahlAntrag" text=""/>
    <f:field ref="OOELOCALMERGEFIELDS_2077_100_GBZ_UnterprojektAntragsdatum" text=""/>
    <f:field ref="OOELOCALMERGEFIELDS_2077_100_GBZ_UnterprojektAntragsjahr" text=""/>
    <f:field ref="OOELOCALMERGEFIELDS_2077_100_GBZ_UnterprojektBezeichnung" text=""/>
    <f:field ref="OOELOCALMERGEFIELDS_2077_100_GBZ_UnterprojektErsterledigungBoolean" text=""/>
    <f:field ref="OOELOCALMERGEFIELDS_2077_100_GBZ_UnterprojektGesamtkostenAntrag" text=""/>
    <f:field ref="OOELOCALMERGEFIELDS_2077_100_GBZ_UnterprojektKgLaufendBoolean" text=""/>
    <f:field ref="OOELOCALMERGEFIELDS_2077_100_GBZ_UnterprojektKgNeuBoolean" text=""/>
    <f:field ref="OOELOCALMERGEFIELDS_2077_100_GBZ_UnterprojektKgZinsenBoolean" text=""/>
    <f:field ref="OOELOCALMERGEFIELDS_2077_100_GBZ_UnterprojektStatus" text=""/>
    <f:field ref="OOELOCALMERGEFIELDS_2077_100_GBZ_UnterprojektTyp" text=""/>
    <f:field ref="OOELOCALMERGEFIELDS_2077_100_GBZ_UP_Aktenzahl" text=""/>
    <f:field ref="OOELOCALMERGEFIELDS_2077_100_GBZ_UP_Baubeginn" text=""/>
    <f:field ref="OOELOCALMERGEFIELDS_2077_100_GBZ_UP_DauerabgangsGemeindeBoolean" text=""/>
    <f:field ref="OOELOCALMERGEFIELDS_2077_100_GBZ_UP_Endabrechnungsdatum" text=""/>
    <f:field ref="OOELOCALMERGEFIELDS_2077_100_GBZ_UP_ErstabgangsGemeindeBoolean" text=""/>
    <f:field ref="OOELOCALMERGEFIELDS_2077_100_GBZ_UP_FW_LFKZuschuss" text=""/>
    <f:field ref="OOELOCALMERGEFIELDS_2077_100_GBZ_UP_FW_Normkosten" text=""/>
    <f:field ref="OOELOCALMERGEFIELDS_2077_100_GBZ_UP_FW_NormkostenTyp" text=""/>
    <f:field ref="OOELOCALMERGEFIELDS_2077_100_GBZ_UP_FW_Pflichtausruestungs" text=""/>
    <f:field ref="OOELOCALMERGEFIELDS_2077_100_GBZ_UP_GemeindeIstBauherrBoolean" text=""/>
    <f:field ref="OOELOCALMERGEFIELDS_2077_100_GBZ_UP_GewaehrungAufAntragBoolean" text=""/>
    <f:field ref="OOELOCALMERGEFIELDS_2077_100_GBZ_UP_KostendaempfungsverfahrenBoolean" text=""/>
    <f:field ref="OOELOCALMERGEFIELDS_2077_100_GBZ_UP_KostenerhoehungUnbedeckt" text=""/>
    <f:field ref="OOELOCALMERGEFIELDS_2077_100_GBZ_UP_KunstAmBauBoolean" text=""/>
    <f:field ref="OOELOCALMERGEFIELDS_2077_100_GBZ_UP_Paragraph80Boolean" text=""/>
    <f:field ref="OOELOCALMERGEFIELDS_2077_100_GBZ_UP_Paragraph86Boolean" text=""/>
    <f:field ref="OOELOCALMERGEFIELDS_2077_100_GBZ_UP_ProtokollauszugBoolean" text=""/>
    <f:field ref="OOELOCALMERGEFIELDS_2077_100_GBZ_UP_VoraussichtlicherBaubeginn" text=""/>
    <f:field ref="OOELOCALMERGEFIELDS_2077_100_GEBDAT" text=""/>
    <f:field ref="OOELOCALMERGEFIELDS_2077_100_GESCHL" text=""/>
    <f:field ref="OOELOCALMERGEFIELDS_2077_100_IPA_ABWBDAT" text=""/>
    <f:field ref="OOELOCALMERGEFIELDS_2077_100_IPA_ABWDAT" text=""/>
    <f:field ref="OOELOCALMERGEFIELDS_2077_100_IPA_Abwesenheiten" text=""/>
    <f:field ref="OOELOCALMERGEFIELDS_2077_100_IPA_ADRNOTE" text=""/>
    <f:field ref="OOELOCALMERGEFIELDS_2077_100_IPA_ADRNOTEAE" text=""/>
    <f:field ref="OOELOCALMERGEFIELDS_2077_100_IPA_ADRZUS" text=""/>
    <f:field ref="OOELOCALMERGEFIELDS_2077_100_IPA_AKGR" text=""/>
    <f:field ref="OOELOCALMERGEFIELDS_2077_100_IPA_AKGR2" text=""/>
    <f:field ref="OOELOCALMERGEFIELDS_2077_100_IPA_AKGR2K" text=""/>
    <f:field ref="OOELOCALMERGEFIELDS_2077_100_IPA_AKGR2KAE" text=""/>
    <f:field ref="OOELOCALMERGEFIELDS_2077_100_IPA_AKGR2L" text=""/>
    <f:field ref="OOELOCALMERGEFIELDS_2077_100_IPA_AKGRK" text=""/>
    <f:field ref="OOELOCALMERGEFIELDS_2077_100_IPA_AKGRKAE" text=""/>
    <f:field ref="OOELOCALMERGEFIELDS_2077_100_IPA_AKGRL" text=""/>
    <f:field ref="OOELOCALMERGEFIELDS_2077_100_IPA_AKTPEN" text=""/>
    <f:field ref="OOELOCALMERGEFIELDS_2077_100_IPA_ANREDE" text=""/>
    <f:field ref="OOELOCALMERGEFIELDS_2077_100_IPA_ANREDE2" text=""/>
    <f:field ref="OOELOCALMERGEFIELDS_2077_100_IPA_ANRNAME" text=""/>
    <f:field ref="OOELOCALMERGEFIELDS_2077_100_IPA_ANSATZ" text=""/>
    <f:field ref="OOELOCALMERGEFIELDS_2077_100_IPA_ANZBEW" text=""/>
    <f:field ref="OOELOCALMERGEFIELDS_2077_100_IPA_ANZZUS" text=""/>
    <f:field ref="OOELOCALMERGEFIELDS_2077_100_IPA_APROZX" text=""/>
    <f:field ref="OOELOCALMERGEFIELDS_2077_100_IPA_ARTGEB" text=""/>
    <f:field ref="OOELOCALMERGEFIELDS_2077_100_IPA_ARTGEBK" text=""/>
    <f:field ref="OOELOCALMERGEFIELDS_2077_100_IPA_ARTGEBL" text=""/>
    <f:field ref="OOELOCALMERGEFIELDS_2077_100_IPA_ATIT" text=""/>
    <f:field ref="OOELOCALMERGEFIELDS_2077_100_IPA_ATITK" text=""/>
    <f:field ref="OOELOCALMERGEFIELDS_2077_100_IPA_ATITKAE" text=""/>
    <f:field ref="OOELOCALMERGEFIELDS_2077_100_IPA_ATITL" text=""/>
    <f:field ref="OOELOCALMERGEFIELDS_2077_100_IPA_ATITLAE" text=""/>
    <f:field ref="OOELOCALMERGEFIELDS_2077_100_IPA_ATTN" text=""/>
    <f:field ref="OOELOCALMERGEFIELDS_2077_100_IPA_ATTNAE" text=""/>
    <f:field ref="OOELOCALMERGEFIELDS_2077_100_IPA_AUSDAT" text=""/>
    <f:field ref="OOELOCALMERGEFIELDS_2077_100_IPA_AUSGRU" text=""/>
    <f:field ref="OOELOCALMERGEFIELDS_2077_100_IPA_AUSGRUK" text=""/>
    <f:field ref="OOELOCALMERGEFIELDS_2077_100_IPA_AUSGRUL" text=""/>
    <f:field ref="OOELOCALMERGEFIELDS_2077_100_IPA_BANKBEZ" text=""/>
    <f:field ref="OOELOCALMERGEFIELDS_2077_100_IPA_BDAZ" text=""/>
    <f:field ref="OOELOCALMERGEFIELDS_2077_100_IPA_BDKL" text=""/>
    <f:field ref="OOELOCALMERGEFIELDS_2077_100_IPA_BEARBEIT" text=""/>
    <f:field ref="OOELOCALMERGEFIELDS_2077_100_IPA_BEHGAB" text=""/>
    <f:field ref="OOELOCALMERGEFIELDS_2077_100_IPA_BEHGATK" text=""/>
    <f:field ref="OOELOCALMERGEFIELDS_2077_100_IPA_BESSTG" text=""/>
    <f:field ref="OOELOCALMERGEFIELDS_2077_100_IPA_BETR_NAM" text=""/>
    <f:field ref="OOELOCALMERGEFIELDS_2077_100_IPA_BETR_NAT" text=""/>
    <f:field ref="OOELOCALMERGEFIELDS_2077_100_IPA_BETR_ORT" text=""/>
    <f:field ref="OOELOCALMERGEFIELDS_2077_100_IPA_BETR_PLZ" text=""/>
    <f:field ref="OOELOCALMERGEFIELDS_2077_100_IPA_BETR_STR" text=""/>
    <f:field ref="OOELOCALMERGEFIELDS_2077_100_IPA_BEXALS" text=""/>
    <f:field ref="OOELOCALMERGEFIELDS_2077_100_IPA_BEXALSK" text=""/>
    <f:field ref="OOELOCALMERGEFIELDS_2077_100_IPA_BEXALSL" text=""/>
    <f:field ref="OOELOCALMERGEFIELDS_2077_100_IPA_BEXAUSM" text=""/>
    <f:field ref="OOELOCALMERGEFIELDS_2077_100_IPA_BEZEEE" text=""/>
    <f:field ref="OOELOCALMERGEFIELDS_2077_100_IPA_BGST" text=""/>
    <f:field ref="OOELOCALMERGEFIELDS_2077_100_IPA_BIC" text=""/>
    <f:field ref="OOELOCALMERGEFIELDS_2077_100_IPA_BLZ" text=""/>
    <f:field ref="OOELOCALMERGEFIELDS_2077_100_IPA_BPROZX" text=""/>
    <f:field ref="OOELOCALMERGEFIELDS_2077_100_IPA_BSCHEMA" text=""/>
    <f:field ref="OOELOCALMERGEFIELDS_2077_100_IPA_BSTGDT" text=""/>
    <f:field ref="OOELOCALMERGEFIELDS_2077_100_IPA_BTIT" text=""/>
    <f:field ref="OOELOCALMERGEFIELDS_2077_100_IPA_BTITK" text=""/>
    <f:field ref="OOELOCALMERGEFIELDS_2077_100_IPA_BTITKAE" text=""/>
    <f:field ref="OOELOCALMERGEFIELDS_2077_100_IPA_BTITL" text=""/>
    <f:field ref="OOELOCALMERGEFIELDS_2077_100_IPA_BTITLAE" text=""/>
    <f:field ref="OOELOCALMERGEFIELDS_2077_100_IPA_BVERWG" text=""/>
    <f:field ref="OOELOCALMERGEFIELDS_2077_100_IPA_BVORDAT" text=""/>
    <f:field ref="OOELOCALMERGEFIELDS_2077_100_IPA_COOAKT" text=""/>
    <f:field ref="OOELOCALMERGEFIELDS_2077_100_IPA_DBEUATK" text=""/>
    <f:field ref="OOELOCALMERGEFIELDS_2077_100_IPA_DBEURTK" text=""/>
    <f:field ref="OOELOCALMERGEFIELDS_2077_100_IPA_DBEUV" text=""/>
    <f:field ref="OOELOCALMERGEFIELDS_2077_100_IPA_DDAZ" text=""/>
    <f:field ref="OOELOCALMERGEFIELDS_2077_100_IPA_DDKL" text=""/>
    <f:field ref="OOELOCALMERGEFIELDS_2077_100_IPA_DERDIE" text=""/>
    <f:field ref="OOELOCALMERGEFIELDS_2077_100_IPA_DERDIE2" text=""/>
    <f:field ref="OOELOCALMERGEFIELDS_2077_100_IPA_DGEBAN1" text=""/>
    <f:field ref="OOELOCALMERGEFIELDS_2077_100_IPA_DGEBAN2" text=""/>
    <f:field ref="OOELOCALMERGEFIELDS_2077_100_IPA_DGEBAN3" text=""/>
    <f:field ref="OOELOCALMERGEFIELDS_2077_100_IPA_DGEHALT" text=""/>
    <f:field ref="OOELOCALMERGEFIELDS_2077_100_IPA_DGKZ" text=""/>
    <f:field ref="OOELOCALMERGEFIELDS_2077_100_IPA_DGKZK" text=""/>
    <f:field ref="OOELOCALMERGEFIELDS_2077_100_IPA_DGORT" text=""/>
    <f:field ref="OOELOCALMERGEFIELDS_2077_100_IPA_DGORTX" text=""/>
    <f:field ref="OOELOCALMERGEFIELDS_2077_100_IPA_DGPLZ" text=""/>
    <f:field ref="OOELOCALMERGEFIELDS_2077_100_IPA_DGST" text=""/>
    <f:field ref="OOELOCALMERGEFIELDS_2077_100_IPA_DGSTR" text=""/>
    <f:field ref="OOELOCALMERGEFIELDS_2077_100_IPA_DIREKTION" text=""/>
    <f:field ref="OOELOCALMERGEFIELDS_2077_100_IPA_DPBPROG" text=""/>
    <f:field ref="OOELOCALMERGEFIELDS_2077_100_IPA_DPOSNR" text=""/>
    <f:field ref="OOELOCALMERGEFIELDS_2077_100_IPA_DrittschuldnerReihung" text=""/>
    <f:field ref="OOELOCALMERGEFIELDS_2077_100_IPA_DrittschuldnerReihungSpecPers" text=""/>
    <f:field ref="OOELOCALMERGEFIELDS_2077_100_IPA_DrittschuldnerUnterhBerPersonen" text=""/>
    <f:field ref="OOELOCALMERGEFIELDS_2077_100_IPA_DSCHEMA" text=""/>
    <f:field ref="OOELOCALMERGEFIELDS_2077_100_IPA_DSTBER" text=""/>
    <f:field ref="OOELOCALMERGEFIELDS_2077_100_IPA_DSTEMAIL" text=""/>
    <f:field ref="OOELOCALMERGEFIELDS_2077_100_IPA_DSTEMAILAE" text=""/>
    <f:field ref="OOELOCALMERGEFIELDS_2077_100_IPA_DSTHNR" text=""/>
    <f:field ref="OOELOCALMERGEFIELDS_2077_100_IPA_DSTNATIONL" text=""/>
    <f:field ref="OOELOCALMERGEFIELDS_2077_100_IPA_DSTNR" text=""/>
    <f:field ref="OOELOCALMERGEFIELDS_2077_100_IPA_DSTNRAE" text=""/>
    <f:field ref="OOELOCALMERGEFIELDS_2077_100_IPA_DSTNRK" text=""/>
    <f:field ref="OOELOCALMERGEFIELDS_2077_100_IPA_DSTNRKAE" text=""/>
    <f:field ref="OOELOCALMERGEFIELDS_2077_100_IPA_DSTNRL" text=""/>
    <f:field ref="OOELOCALMERGEFIELDS_2077_100_IPA_DSTORT" text=""/>
    <f:field ref="OOELOCALMERGEFIELDS_2077_100_IPA_DSTORTX" text=""/>
    <f:field ref="OOELOCALMERGEFIELDS_2077_100_IPA_DSTPLZ" text=""/>
    <f:field ref="OOELOCALMERGEFIELDS_2077_100_IPA_DSTSTIEGE" text=""/>
    <f:field ref="OOELOCALMERGEFIELDS_2077_100_IPA_DSTSTR" text=""/>
    <f:field ref="OOELOCALMERGEFIELDS_2077_100_IPA_DSTSTRASSE" text=""/>
    <f:field ref="OOELOCALMERGEFIELDS_2077_100_IPA_DSTTUER" text=""/>
    <f:field ref="OOELOCALMERGEFIELDS_2077_100_IPA_DVERNR" text=""/>
    <f:field ref="OOELOCALMERGEFIELDS_2077_100_IPA_DVERNRAE" text=""/>
    <f:field ref="OOELOCALMERGEFIELDS_2077_100_IPA_DVERWG" text=""/>
    <f:field ref="OOELOCALMERGEFIELDS_2077_100_IPA_DVORDAT" text=""/>
    <f:field ref="OOELOCALMERGEFIELDS_2077_100_IPA_DVRNR" text=""/>
    <f:field ref="OOELOCALMERGEFIELDS_2077_100_IPA_DVTART" text=""/>
    <f:field ref="OOELOCALMERGEFIELDS_2077_100_IPA_DVTARTK" text=""/>
    <f:field ref="OOELOCALMERGEFIELDS_2077_100_IPA_DVTARTL" text=""/>
    <f:field ref="OOELOCALMERGEFIELDS_2077_100_IPA_DVTBEF" text=""/>
    <f:field ref="OOELOCALMERGEFIELDS_2077_100_IPA_DVTSV" text=""/>
    <f:field ref="OOELOCALMERGEFIELDS_2077_100_IPA_DVTSVK" text=""/>
    <f:field ref="OOELOCALMERGEFIELDS_2077_100_IPA_DVTSVL" text=""/>
    <f:field ref="OOELOCALMERGEFIELDS_2077_100_IPA_DZW" text=""/>
    <f:field ref="OOELOCALMERGEFIELDS_2077_100_IPA_DZWK" text=""/>
    <f:field ref="OOELOCALMERGEFIELDS_2077_100_IPA_DZWL" text=""/>
    <f:field ref="OOELOCALMERGEFIELDS_2077_100_IPA_EADWAB" text=""/>
    <f:field ref="OOELOCALMERGEFIELDS_2077_100_IPA_EHEAKGR" text=""/>
    <f:field ref="OOELOCALMERGEFIELDS_2077_100_IPA_EHEAKGRK" text=""/>
    <f:field ref="OOELOCALMERGEFIELDS_2077_100_IPA_EHEDAT" text=""/>
    <f:field ref="OOELOCALMERGEFIELDS_2077_100_IPA_EHEFNAM" text=""/>
    <f:field ref="OOELOCALMERGEFIELDS_2077_100_IPA_EHEGEBDT" text=""/>
    <f:field ref="OOELOCALMERGEFIELDS_2077_100_IPA_EHEGEBN" text=""/>
    <f:field ref="OOELOCALMERGEFIELDS_2077_100_IPA_EHEIDENT" text=""/>
    <f:field ref="OOELOCALMERGEFIELDS_2077_100_IPA_EHEVNAM" text=""/>
    <f:field ref="OOELOCALMERGEFIELDS_2077_100_IPA_EIN_UH" text=""/>
    <f:field ref="OOELOCALMERGEFIELDS_2077_100_IPA_EINDAT" text=""/>
    <f:field ref="OOELOCALMERGEFIELDS_2077_100_IPA_EINLDAT" text=""/>
    <f:field ref="OOELOCALMERGEFIELDS_2077_100_IPA_EMAIL" text=""/>
    <f:field ref="OOELOCALMERGEFIELDS_2077_100_IPA_ERGEBKZ" text=""/>
    <f:field ref="OOELOCALMERGEFIELDS_2077_100_IPA_ERSTDAT" text=""/>
    <f:field ref="OOELOCALMERGEFIELDS_2077_100_IPA_EXEKZL" text=""/>
    <f:field ref="OOELOCALMERGEFIELDS_2077_100_IPA_EXTORDB" text=""/>
    <f:field ref="OOELOCALMERGEFIELDS_2077_100_IPA_FAMST" text=""/>
    <f:field ref="OOELOCALMERGEFIELDS_2077_100_IPA_FNAM" text=""/>
    <f:field ref="OOELOCALMERGEFIELDS_2077_100_IPA_FNAMAE" text=""/>
    <f:field ref="OOELOCALMERGEFIELDS_2077_100_IPA_FORD_ART" text=""/>
    <f:field ref="OOELOCALMERGEFIELDS_2077_100_IPA_FORD_BTR" text=""/>
    <f:field ref="OOELOCALMERGEFIELDS_2077_100_IPA_FORD_LFD" text=""/>
    <f:field ref="OOELOCALMERGEFIELDS_2077_100_IPA_FORD_RS" text=""/>
    <f:field ref="OOELOCALMERGEFIELDS_2077_100_IPA_FTIT" text=""/>
    <f:field ref="OOELOCALMERGEFIELDS_2077_100_IPA_FTITK" text=""/>
    <f:field ref="OOELOCALMERGEFIELDS_2077_100_IPA_FTITKAE" text=""/>
    <f:field ref="OOELOCALMERGEFIELDS_2077_100_IPA_FTITL" text=""/>
    <f:field ref="OOELOCALMERGEFIELDS_2077_100_IPA_FTITLAE" text=""/>
    <f:field ref="OOELOCALMERGEFIELDS_2077_100_IPA_FUERBIS" text=""/>
    <f:field ref="OOELOCALMERGEFIELDS_2077_100_IPA_FUERVON" text=""/>
    <f:field ref="OOELOCALMERGEFIELDS_2077_100_IPA_FUNKTION" text=""/>
    <f:field ref="OOELOCALMERGEFIELDS_2077_100_IPA_GEBDAT" text=""/>
    <f:field ref="OOELOCALMERGEFIELDS_2077_100_IPA_GEBDAT18" text=""/>
    <f:field ref="OOELOCALMERGEFIELDS_2077_100_IPA_GEBNAME" text=""/>
    <f:field ref="OOELOCALMERGEFIELDS_2077_100_IPA_GEBNAT" text=""/>
    <f:field ref="OOELOCALMERGEFIELDS_2077_100_IPA_GEBNATL" text=""/>
    <f:field ref="OOELOCALMERGEFIELDS_2077_100_IPA_GEBORT" text=""/>
    <f:field ref="OOELOCALMERGEFIELDS_2077_100_IPA_GERICHT" text=""/>
    <f:field ref="OOELOCALMERGEFIELDS_2077_100_IPA_GESCHL" text=""/>
    <f:field ref="OOELOCALMERGEFIELDS_2077_100_IPA_GESCHLAE" text=""/>
    <f:field ref="OOELOCALMERGEFIELDS_2077_100_IPA_GRUNDURL" text=""/>
    <f:field ref="OOELOCALMERGEFIELDS_2077_100_IPA_GVBTR" text=""/>
    <f:field ref="OOELOCALMERGEFIELDS_2077_100_IPA_GVORSCH" text=""/>
    <f:field ref="OOELOCALMERGEFIELDS_2077_100_IPA_HERART" text=""/>
    <f:field ref="OOELOCALMERGEFIELDS_2077_100_IPA_HERARTK" text=""/>
    <f:field ref="OOELOCALMERGEFIELDS_2077_100_IPA_HERARTL" text=""/>
    <f:field ref="OOELOCALMERGEFIELDS_2077_100_IPA_HERBISD1" text=""/>
    <f:field ref="OOELOCALMERGEFIELDS_2077_100_IPA_HERBISDT" text=""/>
    <f:field ref="OOELOCALMERGEFIELDS_2077_100_IPA_HERBISV" text=""/>
    <f:field ref="OOELOCALMERGEFIELDS_2077_100_IPA_HERVOND1" text=""/>
    <f:field ref="OOELOCALMERGEFIELDS_2077_100_IPA_HERVONDT" text=""/>
    <f:field ref="OOELOCALMERGEFIELDS_2077_100_IPA_HNR" text=""/>
    <f:field ref="OOELOCALMERGEFIELDS_2077_100_IPA_HNRAE" text=""/>
    <f:field ref="OOELOCALMERGEFIELDS_2077_100_IPA_IBAN" text=""/>
    <f:field ref="OOELOCALMERGEFIELDS_2077_100_IPA_INSTIT" text=""/>
    <f:field ref="OOELOCALMERGEFIELDS_2077_100_IPA_JBPOSTKZ" text=""/>
    <f:field ref="OOELOCALMERGEFIELDS_2077_100_IPA_JobboerseInfos" text=""/>
    <f:field ref="OOELOCALMERGEFIELDS_2077_100_IPA_JUBSTG" text=""/>
    <f:field ref="OOELOCALMERGEFIELDS_2077_100_IPA_KANZZAHL" text=""/>
    <f:field ref="OOELOCALMERGEFIELDS_2077_100_IPA_KARGRU" text=""/>
    <f:field ref="OOELOCALMERGEFIELDS_2077_100_IPA_KARGRUK" text=""/>
    <f:field ref="OOELOCALMERGEFIELDS_2077_100_IPA_KARGRUL" text=""/>
    <f:field ref="OOELOCALMERGEFIELDS_2077_100_IPA_KIZKIND" text=""/>
    <f:field ref="OOELOCALMERGEFIELDS_2077_100_IPA_KNDFNAM" text=""/>
    <f:field ref="OOELOCALMERGEFIELDS_2077_100_IPA_KNDGEBDT" text=""/>
    <f:field ref="OOELOCALMERGEFIELDS_2077_100_IPA_KNDGESCH" text=""/>
    <f:field ref="OOELOCALMERGEFIELDS_2077_100_IPA_KNDIDENT" text=""/>
    <f:field ref="OOELOCALMERGEFIELDS_2077_100_IPA_KNDVNAM" text=""/>
    <f:field ref="OOELOCALMERGEFIELDS_2077_100_IPA_KOST_EIN" text=""/>
    <f:field ref="OOELOCALMERGEFIELDS_2077_100_IPA_KRAART" text=""/>
    <f:field ref="OOELOCALMERGEFIELDS_2077_100_IPA_KRAARTK" text=""/>
    <f:field ref="OOELOCALMERGEFIELDS_2077_100_IPA_KRAARTL" text=""/>
    <f:field ref="OOELOCALMERGEFIELDS_2077_100_IPA_KRABISD1" text=""/>
    <f:field ref="OOELOCALMERGEFIELDS_2077_100_IPA_KRABISDT" text=""/>
    <f:field ref="OOELOCALMERGEFIELDS_2077_100_IPA_KRABISV" text=""/>
    <f:field ref="OOELOCALMERGEFIELDS_2077_100_IPA_KRAVOND1" text=""/>
    <f:field ref="OOELOCALMERGEFIELDS_2077_100_IPA_KRAVONDT" text=""/>
    <f:field ref="OOELOCALMERGEFIELDS_2077_100_IPA_KRKAKTC" text=""/>
    <f:field ref="OOELOCALMERGEFIELDS_2077_100_IPA_KRKAT" text=""/>
    <f:field ref="OOELOCALMERGEFIELDS_2077_100_IPA_KRKBES" text=""/>
    <f:field ref="OOELOCALMERGEFIELDS_2077_100_IPA_KRKSOND" text=""/>
    <f:field ref="OOELOCALMERGEFIELDS_2077_100_IPA_KRKSTG" text=""/>
    <f:field ref="OOELOCALMERGEFIELDS_2077_100_IPA_KTONR" text=""/>
    <f:field ref="OOELOCALMERGEFIELDS_2077_100_IPA_KUBART" text=""/>
    <f:field ref="OOELOCALMERGEFIELDS_2077_100_IPA_KUBARTK" text=""/>
    <f:field ref="OOELOCALMERGEFIELDS_2077_100_IPA_KUBARTL" text=""/>
    <f:field ref="OOELOCALMERGEFIELDS_2077_100_IPA_KUBBISD1" text=""/>
    <f:field ref="OOELOCALMERGEFIELDS_2077_100_IPA_KUBBISDT" text=""/>
    <f:field ref="OOELOCALMERGEFIELDS_2077_100_IPA_KUBBISV" text=""/>
    <f:field ref="OOELOCALMERGEFIELDS_2077_100_IPA_KUBMELDD" text=""/>
    <f:field ref="OOELOCALMERGEFIELDS_2077_100_IPA_KUBVOND1" text=""/>
    <f:field ref="OOELOCALMERGEFIELDS_2077_100_IPA_KUBVONDT" text=""/>
    <f:field ref="OOELOCALMERGEFIELDS_2077_100_IPA_MINDERWB" text=""/>
    <f:field ref="OOELOCALMERGEFIELDS_2077_100_IPA_MUTART" text=""/>
    <f:field ref="OOELOCALMERGEFIELDS_2077_100_IPA_MUTARTK" text=""/>
    <f:field ref="OOELOCALMERGEFIELDS_2077_100_IPA_MUTARTL" text=""/>
    <f:field ref="OOELOCALMERGEFIELDS_2077_100_IPA_MUTBISD1" text=""/>
    <f:field ref="OOELOCALMERGEFIELDS_2077_100_IPA_MUTBISDT" text=""/>
    <f:field ref="OOELOCALMERGEFIELDS_2077_100_IPA_MUTBISV" text=""/>
    <f:field ref="OOELOCALMERGEFIELDS_2077_100_IPA_MUTMELDD" text=""/>
    <f:field ref="OOELOCALMERGEFIELDS_2077_100_IPA_MUTTATG" text=""/>
    <f:field ref="OOELOCALMERGEFIELDS_2077_100_IPA_MUTVOND1" text=""/>
    <f:field ref="OOELOCALMERGEFIELDS_2077_100_IPA_MUTVONDT" text=""/>
    <f:field ref="OOELOCALMERGEFIELDS_2077_100_IPA_MUTVORG" text=""/>
    <f:field ref="OOELOCALMERGEFIELDS_2077_100_IPA_NAMEAE" text=""/>
    <f:field ref="OOELOCALMERGEFIELDS_2077_100_IPA_NAMZEIL" text=""/>
    <f:field ref="OOELOCALMERGEFIELDS_2077_100_IPA_NAONR" text=""/>
    <f:field ref="OOELOCALMERGEFIELDS_2077_100_IPA_NATIONL" text=""/>
    <f:field ref="OOELOCALMERGEFIELDS_2077_100_IPA_NATIONLAE" text=""/>
    <f:field ref="OOELOCALMERGEFIELDS_2077_100_IPA_ORGAN1" text=""/>
    <f:field ref="OOELOCALMERGEFIELDS_2077_100_IPA_ORGAN2" text=""/>
    <f:field ref="OOELOCALMERGEFIELDS_2077_100_IPA_ORGAN3" text=""/>
    <f:field ref="OOELOCALMERGEFIELDS_2077_100_IPA_ORGBEZ" text=""/>
    <f:field ref="OOELOCALMERGEFIELDS_2077_100_IPA_ORGBEZAE" text=""/>
    <f:field ref="OOELOCALMERGEFIELDS_2077_100_IPA_ORT" text=""/>
    <f:field ref="OOELOCALMERGEFIELDS_2077_100_IPA_ORTAE" text=""/>
    <f:field ref="OOELOCALMERGEFIELDS_2077_100_IPA_PBEXALSL" text=""/>
    <f:field ref="OOELOCALMERGEFIELDS_2077_100_IPA_PDSTNR" text=""/>
    <f:field ref="OOELOCALMERGEFIELDS_2077_100_IPA_PENSDT" text=""/>
    <f:field ref="OOELOCALMERGEFIELDS_2077_100_IPA_PENSKZ" text=""/>
    <f:field ref="OOELOCALMERGEFIELDS_2077_100_IPA_PENSTGB" text=""/>
    <f:field ref="OOELOCALMERGEFIELDS_2077_100_IPA_PENSTGU" text=""/>
    <f:field ref="OOELOCALMERGEFIELDS_2077_100_IPA_PENSTZU" text=""/>
    <f:field ref="OOELOCALMERGEFIELDS_2077_100_IPA_PERSAKT" text=""/>
    <f:field ref="OOELOCALMERGEFIELDS_2077_100_IPA_PF_ART" text=""/>
    <f:field ref="OOELOCALMERGEFIELDS_2077_100_IPA_PF_ARTL" text=""/>
    <f:field ref="OOELOCALMERGEFIELDS_2077_100_IPA_PF_RANG" text=""/>
    <f:field ref="OOELOCALMERGEFIELDS_2077_100_IPA_PKATRAA" text=""/>
    <f:field ref="OOELOCALMERGEFIELDS_2077_100_IPA_PKATRAAD" text=""/>
    <f:field ref="OOELOCALMERGEFIELDS_2077_100_IPA_PKBVOND" text=""/>
    <f:field ref="OOELOCALMERGEFIELDS_2077_100_IPA_PKR" text=""/>
    <f:field ref="OOELOCALMERGEFIELDS_2077_100_IPA_PKRK" text=""/>
    <f:field ref="OOELOCALMERGEFIELDS_2077_100_IPA_PKRL" text=""/>
    <f:field ref="OOELOCALMERGEFIELDS_2077_100_IPA_PKTONR" text=""/>
    <f:field ref="OOELOCALMERGEFIELDS_2077_100_IPA_PKTONR2" text=""/>
    <f:field ref="OOELOCALMERGEFIELDS_2077_100_IPA_PKVVOND" text=""/>
    <f:field ref="OOELOCALMERGEFIELDS_2077_100_IPA_PLZ" text=""/>
    <f:field ref="OOELOCALMERGEFIELDS_2077_100_IPA_PLZAE" text=""/>
    <f:field ref="OOELOCALMERGEFIELDS_2077_100_IPA_PNR" text=""/>
    <f:field ref="OOELOCALMERGEFIELDS_2077_100_IPA_PNRAE" text=""/>
    <f:field ref="OOELOCALMERGEFIELDS_2077_100_IPA_PORGAN1" text=""/>
    <f:field ref="OOELOCALMERGEFIELDS_2077_100_IPA_PORGAN2" text=""/>
    <f:field ref="OOELOCALMERGEFIELDS_2077_100_IPA_PORGAN3" text=""/>
    <f:field ref="OOELOCALMERGEFIELDS_2077_100_IPA_PORGBEZ" text=""/>
    <f:field ref="OOELOCALMERGEFIELDS_2077_100_IPA_PORT" text=""/>
    <f:field ref="OOELOCALMERGEFIELDS_2077_100_IPA_PPLZ" text=""/>
    <f:field ref="OOELOCALMERGEFIELDS_2077_100_IPA_PRAGDT" text=""/>
    <f:field ref="OOELOCALMERGEFIELDS_2077_100_IPA_PSTR" text=""/>
    <f:field ref="OOELOCALMERGEFIELDS_2077_100_IPA_RESSTG1" text=""/>
    <f:field ref="OOELOCALMERGEFIELDS_2077_100_IPA_RESSTG2" text=""/>
    <f:field ref="OOELOCALMERGEFIELDS_2077_100_IPA_RESSTG3" text=""/>
    <f:field ref="OOELOCALMERGEFIELDS_2077_100_IPA_RNGSTG" text=""/>
    <f:field ref="OOELOCALMERGEFIELDS_2077_100_IPA_SABART" text=""/>
    <f:field ref="OOELOCALMERGEFIELDS_2077_100_IPA_SABARTK" text=""/>
    <f:field ref="OOELOCALMERGEFIELDS_2077_100_IPA_SABARTL" text=""/>
    <f:field ref="OOELOCALMERGEFIELDS_2077_100_IPA_SABBISD1" text=""/>
    <f:field ref="OOELOCALMERGEFIELDS_2077_100_IPA_SABBISDT" text=""/>
    <f:field ref="OOELOCALMERGEFIELDS_2077_100_IPA_SABBISV" text=""/>
    <f:field ref="OOELOCALMERGEFIELDS_2077_100_IPA_SABVOND1" text=""/>
    <f:field ref="OOELOCALMERGEFIELDS_2077_100_IPA_SABVONDT" text=""/>
    <f:field ref="OOELOCALMERGEFIELDS_2077_100_IPA_SALUTA" text=""/>
    <f:field ref="OOELOCALMERGEFIELDS_2077_100_IPA_SALUTAAE" text=""/>
    <f:field ref="OOELOCALMERGEFIELDS_2077_100_IPA_SIEIHN" text=""/>
    <f:field ref="OOELOCALMERGEFIELDS_2077_100_IPA_SIEIHN2" text=""/>
    <f:field ref="OOELOCALMERGEFIELDS_2077_100_IPA_SMBART" text=""/>
    <f:field ref="OOELOCALMERGEFIELDS_2077_100_IPA_SMBARTK" text=""/>
    <f:field ref="OOELOCALMERGEFIELDS_2077_100_IPA_SMBARTL" text=""/>
    <f:field ref="OOELOCALMERGEFIELDS_2077_100_IPA_SMBBISD1" text=""/>
    <f:field ref="OOELOCALMERGEFIELDS_2077_100_IPA_SMBBISDT" text=""/>
    <f:field ref="OOELOCALMERGEFIELDS_2077_100_IPA_SMBBISV" text=""/>
    <f:field ref="OOELOCALMERGEFIELDS_2077_100_IPA_SMBVOND1" text=""/>
    <f:field ref="OOELOCALMERGEFIELDS_2077_100_IPA_SMBVONDT" text=""/>
    <f:field ref="OOELOCALMERGEFIELDS_2077_100_IPA_SONBEZKC" text=""/>
    <f:field ref="OOELOCALMERGEFIELDS_2077_100_IPA_SONEIGSC" text=""/>
    <f:field ref="OOELOCALMERGEFIELDS_2077_100_IPA_SONEIGTC" text=""/>
    <f:field ref="OOELOCALMERGEFIELDS_2077_100_IPA_SONGRU" text=""/>
    <f:field ref="OOELOCALMERGEFIELDS_2077_100_IPA_SONGRUK" text=""/>
    <f:field ref="OOELOCALMERGEFIELDS_2077_100_IPA_SONGRUL" text=""/>
    <f:field ref="OOELOCALMERGEFIELDS_2077_100_IPA_SONSTC" text=""/>
    <f:field ref="OOELOCALMERGEFIELDS_2077_100_IPA_SONTGC" text=""/>
    <f:field ref="OOELOCALMERGEFIELDS_2077_100_IPA_STAAT" text=""/>
    <f:field ref="OOELOCALMERGEFIELDS_2077_100_IPA_STAATK" text=""/>
    <f:field ref="OOELOCALMERGEFIELDS_2077_100_IPA_STAATL" text=""/>
    <f:field ref="OOELOCALMERGEFIELDS_2077_100_IPA_STABER" text=""/>
    <f:field ref="OOELOCALMERGEFIELDS_2077_100_IPA_STAREGL" text=""/>
    <f:field ref="OOELOCALMERGEFIELDS_2077_100_IPA_STIEGE" text=""/>
    <f:field ref="OOELOCALMERGEFIELDS_2077_100_IPA_STIEGEAE" text=""/>
    <f:field ref="OOELOCALMERGEFIELDS_2077_100_IPA_STR" text=""/>
    <f:field ref="OOELOCALMERGEFIELDS_2077_100_IPA_STRAE" text=""/>
    <f:field ref="OOELOCALMERGEFIELDS_2077_100_IPA_STRASSE" text=""/>
    <f:field ref="OOELOCALMERGEFIELDS_2077_100_IPA_STRASSEAE" text=""/>
    <f:field ref="OOELOCALMERGEFIELDS_2077_100_IPA_SUSART" text=""/>
    <f:field ref="OOELOCALMERGEFIELDS_2077_100_IPA_SUSARTK" text=""/>
    <f:field ref="OOELOCALMERGEFIELDS_2077_100_IPA_SUSARTL" text=""/>
    <f:field ref="OOELOCALMERGEFIELDS_2077_100_IPA_SUSBEZKC" text=""/>
    <f:field ref="OOELOCALMERGEFIELDS_2077_100_IPA_SUSBISD1" text=""/>
    <f:field ref="OOELOCALMERGEFIELDS_2077_100_IPA_SUSBISDT" text=""/>
    <f:field ref="OOELOCALMERGEFIELDS_2077_100_IPA_SUSBISV" text=""/>
    <f:field ref="OOELOCALMERGEFIELDS_2077_100_IPA_SUSDAT" text=""/>
    <f:field ref="OOELOCALMERGEFIELDS_2077_100_IPA_SUSGRU" text=""/>
    <f:field ref="OOELOCALMERGEFIELDS_2077_100_IPA_SUSGRUK" text=""/>
    <f:field ref="OOELOCALMERGEFIELDS_2077_100_IPA_SUSGRUL" text=""/>
    <f:field ref="OOELOCALMERGEFIELDS_2077_100_IPA_SUSORG" text=""/>
    <f:field ref="OOELOCALMERGEFIELDS_2077_100_IPA_SUSORGK" text=""/>
    <f:field ref="OOELOCALMERGEFIELDS_2077_100_IPA_SUSORGL" text=""/>
    <f:field ref="OOELOCALMERGEFIELDS_2077_100_IPA_SUSVOND1" text=""/>
    <f:field ref="OOELOCALMERGEFIELDS_2077_100_IPA_SUSVONDT" text=""/>
    <f:field ref="OOELOCALMERGEFIELDS_2077_100_IPA_SVNR" text=""/>
    <f:field ref="OOELOCALMERGEFIELDS_2077_100_IPA_TELNR" text=""/>
    <f:field ref="OOELOCALMERGEFIELDS_2077_100_IPA_TIMESTMP" text=""/>
    <f:field ref="OOELOCALMERGEFIELDS_2077_100_IPA_TITLE" text=""/>
    <f:field ref="OOELOCALMERGEFIELDS_2077_100_IPA_TITLEAE" text=""/>
    <f:field ref="OOELOCALMERGEFIELDS_2077_100_IPA_TUER" text=""/>
    <f:field ref="OOELOCALMERGEFIELDS_2077_100_IPA_TUERAE" text=""/>
    <f:field ref="OOELOCALMERGEFIELDS_2077_100_IPA_UEVERLJ" text=""/>
    <f:field ref="OOELOCALMERGEFIELDS_2077_100_IPA_UEVERLM" text=""/>
    <f:field ref="OOELOCALMERGEFIELDS_2077_100_IPA_UEVERLT" text=""/>
    <f:field ref="OOELOCALMERGEFIELDS_2077_100_IPA_UEVERLX" text=""/>
    <f:field ref="OOELOCALMERGEFIELDS_2077_100_IPA_UH_VORH" text=""/>
    <f:field ref="OOELOCALMERGEFIELDS_2077_100_IPA_UKUEDT" text=""/>
    <f:field ref="OOELOCALMERGEFIELDS_2077_100_IPA_URLAT1" text=""/>
    <f:field ref="OOELOCALMERGEFIELDS_2077_100_IPA_URLAT2" text=""/>
    <f:field ref="OOELOCALMERGEFIELDS_2077_100_IPA_URLAT3" text=""/>
    <f:field ref="OOELOCALMERGEFIELDS_2077_100_IPA_URLAT4" text=""/>
    <f:field ref="OOELOCALMERGEFIELDS_2077_100_IPA_URLAT5" text=""/>
    <f:field ref="OOELOCALMERGEFIELDS_2077_100_IPA_URLAT6" text=""/>
    <f:field ref="OOELOCALMERGEFIELDS_2077_100_IPA_URLAT7" text=""/>
    <f:field ref="OOELOCALMERGEFIELDS_2077_100_IPA_URLAT8" text=""/>
    <f:field ref="OOELOCALMERGEFIELDS_2077_100_IPA_URLFORM" text=""/>
    <f:field ref="OOELOCALMERGEFIELDS_2077_100_IPA_URLJ1" text=""/>
    <f:field ref="OOELOCALMERGEFIELDS_2077_100_IPA_URLJ2" text=""/>
    <f:field ref="OOELOCALMERGEFIELDS_2077_100_IPA_URLJ3" text=""/>
    <f:field ref="OOELOCALMERGEFIELDS_2077_100_IPA_URLJ4" text=""/>
    <f:field ref="OOELOCALMERGEFIELDS_2077_100_IPA_URLJ5" text=""/>
    <f:field ref="OOELOCALMERGEFIELDS_2077_100_IPA_URLJ6" text=""/>
    <f:field ref="OOELOCALMERGEFIELDS_2077_100_IPA_URLJ7" text=""/>
    <f:field ref="OOELOCALMERGEFIELDS_2077_100_IPA_URLJ8" text=""/>
    <f:field ref="OOELOCALMERGEFIELDS_2077_100_IPA_URLM3" text=""/>
    <f:field ref="OOELOCALMERGEFIELDS_2077_100_IPA_URLM4" text=""/>
    <f:field ref="OOELOCALMERGEFIELDS_2077_100_IPA_URLM5" text=""/>
    <f:field ref="OOELOCALMERGEFIELDS_2077_100_IPA_URLM6" text=""/>
    <f:field ref="OOELOCALMERGEFIELDS_2077_100_IPA_URLM7" text=""/>
    <f:field ref="OOELOCALMERGEFIELDS_2077_100_IPA_URLM8" text=""/>
    <f:field ref="OOELOCALMERGEFIELDS_2077_100_IPA_URLSTD1" text=""/>
    <f:field ref="OOELOCALMERGEFIELDS_2077_100_IPA_URLSTD2" text=""/>
    <f:field ref="OOELOCALMERGEFIELDS_2077_100_IPA_URLSTD3" text=""/>
    <f:field ref="OOELOCALMERGEFIELDS_2077_100_IPA_URLSTD4" text=""/>
    <f:field ref="OOELOCALMERGEFIELDS_2077_100_IPA_URLSTD5" text=""/>
    <f:field ref="OOELOCALMERGEFIELDS_2077_100_IPA_URLSTD6" text=""/>
    <f:field ref="OOELOCALMERGEFIELDS_2077_100_IPA_URLSTD7" text=""/>
    <f:field ref="OOELOCALMERGEFIELDS_2077_100_IPA_URLSTD8" text=""/>
    <f:field ref="OOELOCALMERGEFIELDS_2077_100_IPA_URLSTG" text=""/>
    <f:field ref="OOELOCALMERGEFIELDS_2077_100_IPA_URLWT1" text=""/>
    <f:field ref="OOELOCALMERGEFIELDS_2077_100_IPA_URLWT2" text=""/>
    <f:field ref="OOELOCALMERGEFIELDS_2077_100_IPA_URLWT3" text=""/>
    <f:field ref="OOELOCALMERGEFIELDS_2077_100_IPA_URLWT4" text=""/>
    <f:field ref="OOELOCALMERGEFIELDS_2077_100_IPA_URLWT5" text=""/>
    <f:field ref="OOELOCALMERGEFIELDS_2077_100_IPA_URLWT6" text=""/>
    <f:field ref="OOELOCALMERGEFIELDS_2077_100_IPA_URLWT7" text=""/>
    <f:field ref="OOELOCALMERGEFIELDS_2077_100_IPA_URLWT8" text=""/>
    <f:field ref="OOELOCALMERGEFIELDS_2077_100_IPA_USERID" text=""/>
    <f:field ref="OOELOCALMERGEFIELDS_2077_100_IPA_VBTEXT" text=""/>
    <f:field ref="OOELOCALMERGEFIELDS_2077_100_IPA_VNAM" text=""/>
    <f:field ref="OOELOCALMERGEFIELDS_2077_100_IPA_VNAMAE" text=""/>
    <f:field ref="OOELOCALMERGEFIELDS_2077_100_IPA_VONDAT" text=""/>
    <f:field ref="OOELOCALMERGEFIELDS_2077_100_IPA_VordienstzeitPensionTabStd" text=""/>
    <f:field ref="OOELOCALMERGEFIELDS_2077_100_IPA_VordienstzeitTabStd" text=""/>
    <f:field ref="OOELOCALMERGEFIELDS_2077_100_IPA_VordienstzeitTabUni" text=""/>
    <f:field ref="OOELOCALMERGEFIELDS_2077_100_IPA_VORPF" text=""/>
    <f:field ref="OOELOCALMERGEFIELDS_2077_100_IPA_VORSTG" text=""/>
    <f:field ref="OOELOCALMERGEFIELDS_2077_100_IPA_VTRD_NAM" text=""/>
    <f:field ref="OOELOCALMERGEFIELDS_2077_100_IPA_VTRD_NAT" text=""/>
    <f:field ref="OOELOCALMERGEFIELDS_2077_100_IPA_VTRD_ORT" text=""/>
    <f:field ref="OOELOCALMERGEFIELDS_2077_100_IPA_VTRD_PLZ" text=""/>
    <f:field ref="OOELOCALMERGEFIELDS_2077_100_IPA_VTRD_STR" text=""/>
    <f:field ref="OOELOCALMERGEFIELDS_2077_100_IPA_WOHNORT" text=""/>
    <f:field ref="OOELOCALMERGEFIELDS_2077_100_IPA_ZEITBJ" text=""/>
    <f:field ref="OOELOCALMERGEFIELDS_2077_100_IPA_ZEITBM" text=""/>
    <f:field ref="OOELOCALMERGEFIELDS_2077_100_IPA_ZEITBT" text=""/>
    <f:field ref="OOELOCALMERGEFIELDS_2077_100_IPA_ZEITBV" text=""/>
    <f:field ref="OOELOCALMERGEFIELDS_2077_100_IPA_ZEITBX" text=""/>
    <f:field ref="OOELOCALMERGEFIELDS_2077_100_IPA_ZEITDIFJ" text=""/>
    <f:field ref="OOELOCALMERGEFIELDS_2077_100_IPA_ZEITDIFM" text=""/>
    <f:field ref="OOELOCALMERGEFIELDS_2077_100_IPA_ZEITDIFT" text=""/>
    <f:field ref="OOELOCALMERGEFIELDS_2077_100_IPA_ZEITDIFV" text=""/>
    <f:field ref="OOELOCALMERGEFIELDS_2077_100_IPA_ZEITDIFX" text=""/>
    <f:field ref="OOELOCALMERGEFIELDS_2077_100_IPA_ZEITET" text=""/>
    <f:field ref="OOELOCALMERGEFIELDS_2077_100_IPA_ZEITETX" text=""/>
    <f:field ref="OOELOCALMERGEFIELDS_2077_100_IPA_ZEITGESJ" text=""/>
    <f:field ref="OOELOCALMERGEFIELDS_2077_100_IPA_ZEITGESM" text=""/>
    <f:field ref="OOELOCALMERGEFIELDS_2077_100_IPA_ZEITGEST" text=""/>
    <f:field ref="OOELOCALMERGEFIELDS_2077_100_IPA_ZEITGESV" text=""/>
    <f:field ref="OOELOCALMERGEFIELDS_2077_100_IPA_ZEITGESX" text=""/>
    <f:field ref="OOELOCALMERGEFIELDS_2077_100_IPA_ZEITGJ" text=""/>
    <f:field ref="OOELOCALMERGEFIELDS_2077_100_IPA_ZEITGM" text=""/>
    <f:field ref="OOELOCALMERGEFIELDS_2077_100_IPA_ZEITGT" text=""/>
    <f:field ref="OOELOCALMERGEFIELDS_2077_100_IPA_ZEITGV" text=""/>
    <f:field ref="OOELOCALMERGEFIELDS_2077_100_IPA_ZEITGX" text=""/>
    <f:field ref="OOELOCALMERGEFIELDS_2077_100_IPA_ZEITHGHJ" text=""/>
    <f:field ref="OOELOCALMERGEFIELDS_2077_100_IPA_ZEITHGHM" text=""/>
    <f:field ref="OOELOCALMERGEFIELDS_2077_100_IPA_ZEITHGHT" text=""/>
    <f:field ref="OOELOCALMERGEFIELDS_2077_100_IPA_ZEITHGHV" text=""/>
    <f:field ref="OOELOCALMERGEFIELDS_2077_100_IPA_ZEITHGHX" text=""/>
    <f:field ref="OOELOCALMERGEFIELDS_2077_100_IPA_ZEITHGJ" text=""/>
    <f:field ref="OOELOCALMERGEFIELDS_2077_100_IPA_ZEITHGM" text=""/>
    <f:field ref="OOELOCALMERGEFIELDS_2077_100_IPA_ZEITHGT" text=""/>
    <f:field ref="OOELOCALMERGEFIELDS_2077_100_IPA_ZEITHGV" text=""/>
    <f:field ref="OOELOCALMERGEFIELDS_2077_100_IPA_ZEITHGX" text=""/>
    <f:field ref="OOELOCALMERGEFIELDS_2077_100_IPA_ZEITHHJ" text=""/>
    <f:field ref="OOELOCALMERGEFIELDS_2077_100_IPA_ZEITHHM" text=""/>
    <f:field ref="OOELOCALMERGEFIELDS_2077_100_IPA_ZEITHHT" text=""/>
    <f:field ref="OOELOCALMERGEFIELDS_2077_100_IPA_ZEITHHV" text=""/>
    <f:field ref="OOELOCALMERGEFIELDS_2077_100_IPA_ZEITHHX" text=""/>
    <f:field ref="OOELOCALMERGEFIELDS_2077_100_IPA_ZEITHJ" text=""/>
    <f:field ref="OOELOCALMERGEFIELDS_2077_100_IPA_ZEITHM" text=""/>
    <f:field ref="OOELOCALMERGEFIELDS_2077_100_IPA_ZEITHT" text=""/>
    <f:field ref="OOELOCALMERGEFIELDS_2077_100_IPA_ZEITHV" text=""/>
    <f:field ref="OOELOCALMERGEFIELDS_2077_100_IPA_ZEITHX" text=""/>
    <f:field ref="OOELOCALMERGEFIELDS_2077_100_IPA_ZEITNJ" text=""/>
    <f:field ref="OOELOCALMERGEFIELDS_2077_100_IPA_ZEITNM" text=""/>
    <f:field ref="OOELOCALMERGEFIELDS_2077_100_IPA_ZEITNT" text=""/>
    <f:field ref="OOELOCALMERGEFIELDS_2077_100_IPA_ZEITNV" text=""/>
    <f:field ref="OOELOCALMERGEFIELDS_2077_100_IPA_ZEITNX" text=""/>
    <f:field ref="OOELOCALMERGEFIELDS_2077_100_IPA_ZEITSUMJ" text=""/>
    <f:field ref="OOELOCALMERGEFIELDS_2077_100_IPA_ZEITSUMM" text=""/>
    <f:field ref="OOELOCALMERGEFIELDS_2077_100_IPA_ZEITSUMT" text=""/>
    <f:field ref="OOELOCALMERGEFIELDS_2077_100_IPA_ZEITSUMV" text=""/>
    <f:field ref="OOELOCALMERGEFIELDS_2077_100_IPA_ZEITSUMX" text=""/>
    <f:field ref="OOELOCALMERGEFIELDS_2077_100_IPA_ZEITUJ" text=""/>
    <f:field ref="OOELOCALMERGEFIELDS_2077_100_IPA_ZEITUM" text=""/>
    <f:field ref="OOELOCALMERGEFIELDS_2077_100_IPA_ZEITUT" text=""/>
    <f:field ref="OOELOCALMERGEFIELDS_2077_100_IPA_ZEITUV" text=""/>
    <f:field ref="OOELOCALMERGEFIELDS_2077_100_IPA_ZEITUX" text=""/>
    <f:field ref="OOELOCALMERGEFIELDS_2077_100_IPA_ZEITZJ" text=""/>
    <f:field ref="OOELOCALMERGEFIELDS_2077_100_IPA_ZEITZM" text=""/>
    <f:field ref="OOELOCALMERGEFIELDS_2077_100_IPA_ZEITZT" text=""/>
    <f:field ref="OOELOCALMERGEFIELDS_2077_100_IPA_ZEITZV" text=""/>
    <f:field ref="OOELOCALMERGEFIELDS_2077_100_IPA_ZEITZX" text=""/>
    <f:field ref="OOELOCALMERGEFIELDS_2077_100_IPA_ZUHANDEN" text=""/>
    <f:field ref="OOELOCALMERGEFIELDS_2077_100_IPA_ZUSAKA2K" text=""/>
    <f:field ref="OOELOCALMERGEFIELDS_2077_100_IPA_ZUSAKA2L" text=""/>
    <f:field ref="OOELOCALMERGEFIELDS_2077_100_IPA_ZUSAKAD" text=""/>
    <f:field ref="OOELOCALMERGEFIELDS_2077_100_IPA_ZUSATIT" text=""/>
    <f:field ref="OOELOCALMERGEFIELDS_2077_100_IPA_ZUSFAMNAM" text=""/>
    <f:field ref="OOELOCALMERGEFIELDS_2077_100_IPA_ZUSGESCHL" text=""/>
    <f:field ref="OOELOCALMERGEFIELDS_2077_100_IPA_ZUSURL" text=""/>
    <f:field ref="OOELOCALMERGEFIELDS_2077_100_IPA_ZUSVNAM" text=""/>
    <f:field ref="OOELOCALMERGEFIELDS_2077_100_JBPOSTKZ" text=""/>
    <f:field ref="OOELOCALMERGEFIELDS_2077_100_JOBBOERSEINFOS" text=""/>
    <f:field ref="OOELOCALMERGEFIELDS_2077_100_LFIS_TEXTKOERPER" text=""/>
    <f:field ref="OOELOCALMERGEFIELDS_2077_100_PBEXALSL" text=""/>
    <f:field ref="OOELOCALMERGEFIELDS_2077_100_PDSTNR" text=""/>
    <f:field ref="OOELOCALMERGEFIELDS_2077_100_PKRK" text=""/>
    <f:field ref="OOELOCALMERGEFIELDS_2077_100_PORGBEZ" text=""/>
    <f:field ref="OOELOCALMERGEFIELDS_2077_100_Postalische_Adresse_Empfaenger" text=""/>
    <f:field ref="OOELOCALMERGEFIELDS_2077_100_SIS_TEXTKOERPER" text=""/>
    <f:field ref="OOELOCALMERGEFIELDS_2077_100_STR" text=""/>
    <f:field ref="OOELOCALMERGEFIELDS_2077_100_VNAM" text=""/>
    <f:field ref="OOELOCALMERGEFIELDS_2077_100_WOHNORT" text=""/>
    <f:field ref="OOELOCALMERGEFIELDS_2077_100_ZUSAKAD" text=""/>
    <f:field ref="OOELOCALMERGEFIELDS_2077_100_ZUSATITX" text=""/>
    <f:field ref="OOELOCALMERGEFIELDS_2077_100_ZUSFAMNAM" text=""/>
    <f:field ref="OOELOCALMERGEFIELDS_2077_100_ZUSGESCHL" text=""/>
    <f:field ref="OOELOCALMERGEFIELDS_2077_100_ZUSVNAM" text=""/>
    <f:field ref="OOELOCALMERGEFIELDS_2077_100_SWAN_aktDatum" text="SWAN_aktDatum"/>
    <f:field ref="OOELOCALMERGEFIELDS_2077_100_SWAN_edvFormblattBauleitung" text="SWAN_edvFormblattBauleitung"/>
    <f:field ref="OOELOCALMERGEFIELDS_2077_100_SWAN_edvFormblattBautraeger" text="SWAN_edvFormblattBautraeger"/>
    <f:field ref="OOELOCALMERGEFIELDS_2077_100_SWAN_edvFormblattBundesmittelBetrag1" text="SWAN_edvFormblattBundesmittelBetrag1"/>
    <f:field ref="OOELOCALMERGEFIELDS_2077_100_SWAN_edvFormblattBundesmittelBetrag2" text="SWAN_edvFormblattBundesmittelBetrag2"/>
    <f:field ref="OOELOCALMERGEFIELDS_2077_100_SWAN_edvFormblattBundesmittelBetrag3" text="SWAN_edvFormblattBundesmittelBetrag3"/>
    <f:field ref="OOELOCALMERGEFIELDS_2077_100_SWAN_edvFormblattBundesmittelBetrag4" text="SWAN_edvFormblattBundesmittelBetrag4"/>
    <f:field ref="OOELOCALMERGEFIELDS_2077_100_SWAN_edvFormblattBundesmittelBetrag5" text="SWAN_edvFormblattBundesmittelBetrag5"/>
    <f:field ref="OOELOCALMERGEFIELDS_2077_100_SWAN_edvFormblattBundesmittelBetrag6" text="SWAN_edvFormblattBundesmittelBetrag6"/>
    <f:field ref="OOELOCALMERGEFIELDS_2077_100_SWAN_edvFormblattBundesmittelBetrag7" text="SWAN_edvFormblattBundesmittelBetrag7"/>
    <f:field ref="OOELOCALMERGEFIELDS_2077_100_SWAN_edvFormblattBundesmittelBetrag8" text="SWAN_edvFormblattBundesmittelBetrag8"/>
    <f:field ref="OOELOCALMERGEFIELDS_2077_100_SWAN_edvFormblattBundesmittelBetragGesamt" text="SWAN_edvFormblattBundesmittelBetragGesamt"/>
    <f:field ref="OOELOCALMERGEFIELDS_2077_100_SWAN_edvFormblattBundesmittelJahr1" text="SWAN_edvFormblattBundesmittelJahr1"/>
    <f:field ref="OOELOCALMERGEFIELDS_2077_100_SWAN_edvFormblattBundesmittelJahr2" text="SWAN_edvFormblattBundesmittelJahr2"/>
    <f:field ref="OOELOCALMERGEFIELDS_2077_100_SWAN_edvFormblattBundesmittelJahr3" text="SWAN_edvFormblattBundesmittelJahr3"/>
    <f:field ref="OOELOCALMERGEFIELDS_2077_100_SWAN_edvFormblattBundesmittelJahr4" text="SWAN_edvFormblattBundesmittelJahr4"/>
    <f:field ref="OOELOCALMERGEFIELDS_2077_100_SWAN_edvFormblattBundesmittelJahr5" text="SWAN_edvFormblattBundesmittelJahr5"/>
    <f:field ref="OOELOCALMERGEFIELDS_2077_100_SWAN_edvFormblattBundesmittelJahr6" text="SWAN_edvFormblattBundesmittelJahr6"/>
    <f:field ref="OOELOCALMERGEFIELDS_2077_100_SWAN_edvFormblattBundesmittelJahr7" text="SWAN_edvFormblattBundesmittelJahr7"/>
    <f:field ref="OOELOCALMERGEFIELDS_2077_100_SWAN_edvFormblattBundesmittelJahr8" text="SWAN_edvFormblattBundesmittelJahr8"/>
    <f:field ref="OOELOCALMERGEFIELDS_2077_100_SWAN_edvFormblattErhaltungsverpflichteter" text="SWAN_edvFormblattErhaltungsverpflichteter"/>
    <f:field ref="OOELOCALMERGEFIELDS_2077_100_SWAN_edvFormblattFinanzierung" text="SWAN_edvFormblattFinanzierung"/>
    <f:field ref="OOELOCALMERGEFIELDS_2077_100_SWAN_edvFormblattGewaesserartBundesfluss" text="SWAN_edvFormblattGewaesserartBundesfluss"/>
    <f:field ref="OOELOCALMERGEFIELDS_2077_100_SWAN_edvFormblattGewaesserartInteressentengewaesser" text="SWAN_edvFormblattGewaesserartInteressentengewaesser"/>
    <f:field ref="OOELOCALMERGEFIELDS_2077_100_SWAN_edvFormblattMassnahmenpriorisierung" text="SWAN_edvFormblattMassnahmenpriorisierung"/>
    <f:field ref="OOELOCALMERGEFIELDS_2077_100_SWAN_finanzierungsplanAnzahlAndererInteressentenEinnahmenImFoerderfall" text="SWAN_finanzierungsplanAnzahlAndererInteressentenEinnahmenImFoerderfall"/>
    <f:field ref="OOELOCALMERGEFIELDS_2077_100_SWAN_finanzierungsplanBankBic" text="SWAN_finanzierungsplanBankBic"/>
    <f:field ref="OOELOCALMERGEFIELDS_2077_100_SWAN_finanzierungsplanBankIban" text="SWAN_finanzierungsplanBankIban"/>
    <f:field ref="OOELOCALMERGEFIELDS_2077_100_SWAN_finanzierungsplanBankKontobezeichnung" text="SWAN_finanzierungsplanBankKontobezeichnung"/>
    <f:field ref="OOELOCALMERGEFIELDS_2077_100_SWAN_finanzierungsplanBankUeberweisungAufDasKonto" text="SWAN_finanzierungsplanBankUeberweisungAufDasKonto"/>
    <f:field ref="OOELOCALMERGEFIELDS_2077_100_SWAN_finanzierungsplanBetrag" text="SWAN_finanzierungsplanBetrag"/>
    <f:field ref="OOELOCALMERGEFIELDS_2077_100_SWAN_finanzierungsplanIBeitragAbrechnungTabelleXhtml" text="SWAN_finanzierungsplanIBeitragAbrechnungTabelleXhtml"/>
    <f:field ref="OOELOCALMERGEFIELDS_2077_100_SWAN_finanzierungsplanKundendaten" text="SWAN_finanzierungsplanKundendaten"/>
    <f:field ref="OOELOCALMERGEFIELDS_2077_100_SWAN_finanzierungsplanMassnahmenBezeichnung" text="SWAN_finanzierungsplanMassnahmenBezeichnung"/>
    <f:field ref="OOELOCALMERGEFIELDS_2077_100_SWAN_finanzierungsplanMassnahmenLfnr" text="SWAN_finanzierungsplanMassnahmenLfnr"/>
    <f:field ref="OOELOCALMERGEFIELDS_2077_100_SWAN_finanzierungsplanMehrleistungMinderleistung" text="SWAN_finanzierungsplanMehrleistungMinderleistung"/>
    <f:field ref="OOELOCALMERGEFIELDS_2077_100_SWAN_finanzierungsplanRechnungsbetrag" text="SWAN_finanzierungsplanRechnungsbetrag"/>
    <f:field ref="OOELOCALMERGEFIELDS_2077_100_SWAN_finanzierungsplanSkonto" text="SWAN_finanzierungsplanSkonto"/>
    <f:field ref="OOELOCALMERGEFIELDS_2077_100_SWAN_finanzierungsplanTyp" text="SWAN_finanzierungsplanTyp"/>
    <f:field ref="OOELOCALMERGEFIELDS_2077_100_SWAN_finanzierungsplanUmbuchungstext" text="SWAN_finanzierungsplanUmbuchungstext"/>
    <f:field ref="OOELOCALMERGEFIELDS_2077_100_SWAN_finanzierungsplanVerwendungszweck" text="SWAN_finanzierungsplanVerwendungszweck"/>
    <f:field ref="OOELOCALMERGEFIELDS_2077_100_SWAN_foerderfallArt" text="SWAN_foerderfallArt"/>
    <f:field ref="OOELOCALMERGEFIELDS_2077_100_SWAN_foerderfallAusgabenFipoBund1" text="SWAN_foerderfallAusgabenFipoBund1"/>
    <f:field ref="OOELOCALMERGEFIELDS_2077_100_SWAN_foerderfallAusgabenFipoBund2" text="SWAN_foerderfallAusgabenFipoBund2"/>
    <f:field ref="OOELOCALMERGEFIELDS_2077_100_SWAN_foerderfallAusgabenFipoLand" text="SWAN_foerderfallAusgabenFipoLand"/>
    <f:field ref="OOELOCALMERGEFIELDS_2077_100_SWAN_foerderfallBauherr" text="SWAN_foerderfallBauherr"/>
    <f:field ref="OOELOCALMERGEFIELDS_2077_100_SWAN_foerderfallBauherrGkz" text="SWAN_foerderfallBauherrGkz"/>
    <f:field ref="OOELOCALMERGEFIELDS_2077_100_SWAN_foerderfallBauNr" text="SWAN_foerderfallBauNr"/>
    <f:field ref="OOELOCALMERGEFIELDS_2077_100_SWAN_foerderfallBauzeitBis" text="SWAN_foerderfallBauzeitBis"/>
    <f:field ref="OOELOCALMERGEFIELDS_2077_100_SWAN_foerderfallBauzeitBisJahr" text="SWAN_foerderfallBauzeitBisJahr"/>
    <f:field ref="OOELOCALMERGEFIELDS_2077_100_SWAN_foerderfallBauzeitVon" text="SWAN_foerderfallBauzeitVon"/>
    <f:field ref="OOELOCALMERGEFIELDS_2077_100_SWAN_foerderfallBauzeitVonJahr" text="SWAN_foerderfallBauzeitVonJahr"/>
    <f:field ref="OOELOCALMERGEFIELDS_2077_100_SWAN_foerderfallCoKontierungLand" text="SWAN_foerderfallCoKontierungLand"/>
    <f:field ref="OOELOCALMERGEFIELDS_2077_100_SWAN_foerderfallDetailbezeichnung" text="SWAN_foerderfallDetailbezeichnung"/>
    <f:field ref="OOELOCALMERGEFIELDS_2077_100_SWAN_foerderfallEdvKennzahl" text="SWAN_foerderfallEdvKennzahl"/>
    <f:field ref="OOELOCALMERGEFIELDS_2077_100_SWAN_foerderfallEinnahmenFipoBund1" text="SWAN_foerderfallEinnahmenFipoBund1"/>
    <f:field ref="OOELOCALMERGEFIELDS_2077_100_SWAN_foerderfallEinnahmenFipoBund2" text="SWAN_foerderfallEinnahmenFipoBund2"/>
    <f:field ref="OOELOCALMERGEFIELDS_2077_100_SWAN_foerderfallEinnahmenFipoLand" text="SWAN_foerderfallEinnahmenFipoLand"/>
    <f:field ref="OOELOCALMERGEFIELDS_2077_100_SWAN_foerderfallGebietsbauleiter" text="SWAN_foerderfallGebietsbauleiter"/>
    <f:field ref="OOELOCALMERGEFIELDS_2077_100_SWAN_foerderfallGesamtsumme" text="SWAN_foerderfallGesamtsumme"/>
    <f:field ref="OOELOCALMERGEFIELDS_2077_100_SWAN_foerderfallGesamtverpflichtungBundBetrag" text="SWAN_foerderfallGesamtverpflichtungBundBetrag"/>
    <f:field ref="OOELOCALMERGEFIELDS_2077_100_SWAN_foerderfallGesamtverpflichtungBundProzent" text="SWAN_foerderfallGesamtverpflichtungBundProzent"/>
    <f:field ref="OOELOCALMERGEFIELDS_2077_100_SWAN_foerderfallGesamtverpflichtungEUBetrag" text="SWAN_foerderfallGesamtverpflichtungEUBetrag"/>
    <f:field ref="OOELOCALMERGEFIELDS_2077_100_SWAN_foerderfallGesamtverpflichtungEUProzent" text="SWAN_foerderfallGesamtverpflichtungEUProzent"/>
    <f:field ref="OOELOCALMERGEFIELDS_2077_100_SWAN_foerderfallGesamtverpflichtungInteressentBetrag" text="SWAN_foerderfallGesamtverpflichtungInteressentBetrag"/>
    <f:field ref="OOELOCALMERGEFIELDS_2077_100_SWAN_foerderfallGesamtverpflichtungInteressentProzent" text="SWAN_foerderfallGesamtverpflichtungInteressentProzent"/>
    <f:field ref="OOELOCALMERGEFIELDS_2077_100_SWAN_foerderfallGesamtverpflichtungLandBetrag" text="SWAN_foerderfallGesamtverpflichtungLandBetrag"/>
    <f:field ref="OOELOCALMERGEFIELDS_2077_100_SWAN_foerderfallGesamtverpflichtungLandProzent" text="SWAN_foerderfallGesamtverpflichtungLandProzent"/>
    <f:field ref="OOELOCALMERGEFIELDS_2077_100_SWAN_foerderfallGesamtverpflichtungSonderbeitragBetrag" text="SWAN_foerderfallGesamtverpflichtungSonderbeitragBetrag"/>
    <f:field ref="OOELOCALMERGEFIELDS_2077_100_SWAN_foerderfallGesamtverpflichtungSummeBetrag" text="SWAN_foerderfallGesamtverpflichtungSummeBetrag"/>
    <f:field ref="OOELOCALMERGEFIELDS_2077_100_SWAN_foerderfallGesamtverpflichtungSummeProzent" text="SWAN_foerderfallGesamtverpflichtungSummeProzent"/>
    <f:field ref="OOELOCALMERGEFIELDS_2077_100_SWAN_foerderfallGeschuetzteBetroffene" text="SWAN_foerderfallGeschuetzteBetroffene"/>
    <f:field ref="OOELOCALMERGEFIELDS_2077_100_SWAN_foerderfallGewaesserart" text="SWAN_foerderfallGewaesserart"/>
    <f:field ref="OOELOCALMERGEFIELDS_2077_100_SWAN_foerderfallGewaesserbezirk" text="SWAN_foerderfallGewaesserbezirk"/>
    <f:field ref="OOELOCALMERGEFIELDS_2077_100_SWAN_foerderfallGewaessername" text="SWAN_foerderfallGewaessername"/>
    <f:field ref="OOELOCALMERGEFIELDS_2077_100_SWAN_foerderfallHfgObjekte" text="SWAN_foerderfallHfgObjekte"/>
    <f:field ref="OOELOCALMERGEFIELDS_2077_100_SWAN_foerderfallKilometerBis" text="SWAN_foerderfallKilometerBis"/>
    <f:field ref="OOELOCALMERGEFIELDS_2077_100_SWAN_foerderfallKilometerVon" text="SWAN_foerderfallKilometerVon"/>
    <f:field ref="OOELOCALMERGEFIELDS_2077_100_SWAN_foerderfallKoordinateBisX" text="SWAN_foerderfallKoordinateBisX"/>
    <f:field ref="OOELOCALMERGEFIELDS_2077_100_SWAN_foerderfallKoordinateBisY" text="SWAN_foerderfallKoordinateBisY"/>
    <f:field ref="OOELOCALMERGEFIELDS_2077_100_SWAN_foerderfallKoordinateX" text="SWAN_foerderfallKoordinateX"/>
    <f:field ref="OOELOCALMERGEFIELDS_2077_100_SWAN_foerderfallKoordinateY" text="SWAN_foerderfallKoordinateY"/>
    <f:field ref="OOELOCALMERGEFIELDS_2077_100_SWAN_foerderfallLambertKoordinateBisX" text="SWAN_foerderfallLambertKoordinateBisX"/>
    <f:field ref="OOELOCALMERGEFIELDS_2077_100_SWAN_foerderfallLambertKoordinateBisY" text="SWAN_foerderfallLambertKoordinateBisY"/>
    <f:field ref="OOELOCALMERGEFIELDS_2077_100_SWAN_foerderfallLambertKoordinateX" text="SWAN_foerderfallLambertKoordinateX"/>
    <f:field ref="OOELOCALMERGEFIELDS_2077_100_SWAN_foerderfallLambertKoordinateY" text="SWAN_foerderfallLambertKoordinateY"/>
    <f:field ref="OOELOCALMERGEFIELDS_2077_100_SWAN_foerderfallNkFaktor" text="SWAN_foerderfallNkFaktor"/>
    <f:field ref="OOELOCALMERGEFIELDS_2077_100_SWAN_foerderfallVerhinderterSchaden" text="SWAN_foerderfallVerhinderterSchaden"/>
    <f:field ref="OOELOCALMERGEFIELDS_2077_100_SWAN_genehmigungDatum" text="SWAN_genehmigungDatum"/>
    <f:field ref="OOELOCALMERGEFIELDS_2077_100_SWAN_genehmigungFadGwbTabelleXhtml" text="SWAN_genehmigungFadGwbTabelleXhtml"/>
    <f:field ref="OOELOCALMERGEFIELDS_2077_100_SWAN_genehmigungFadQuartal" text="SWAN_genehmigungFadQuartal"/>
    <f:field ref="OOELOCALMERGEFIELDS_2077_100_SWAN_genehmigungFinanzierungsplanAnforderungTabelleXhtml" text="SWAN_genehmigungFinanzierungsplanAnforderungTabelleXhtml"/>
    <f:field ref="OOELOCALMERGEFIELDS_2077_100_SWAN_genehmigungFinanzierungsplanPlanungTabelleXhtml" text="SWAN_genehmigungFinanzierungsplanPlanungTabelleXhtml"/>
    <f:field ref="OOELOCALMERGEFIELDS_2077_100_SWAN_genehmigungFipoBeschlussTextXhtml" text="SWAN_genehmigungFipoBeschlussTextXhtml"/>
    <f:field ref="OOELOCALMERGEFIELDS_2077_100_SWAN_genehmigungGenehmigungsdatum" text="SWAN_genehmigungGenehmigungsdatum"/>
    <f:field ref="OOELOCALMERGEFIELDS_2077_100_SWAN_genehmigungSubTyp" text="SWAN_genehmigungSubTyp"/>
    <f:field ref="OOELOCALMERGEFIELDS_2077_100_SWAN_genehmigungTyp" text="SWAN_genehmigungTyp"/>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Postalische_Adresse" text="Postalische Adresse"/>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Grundeinstellungen</vt:lpstr>
      <vt:lpstr>EB_Rechner</vt:lpstr>
      <vt:lpstr>EB_Rechner!Druckbereich</vt:lpstr>
      <vt:lpstr>Grundeinstellungen!Druckbereich</vt:lpstr>
    </vt:vector>
  </TitlesOfParts>
  <Company>Amt der OÖ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Eisenköck Eva (Gemeinde Wallern)</cp:lastModifiedBy>
  <cp:lastPrinted>2023-10-16T09:42:55Z</cp:lastPrinted>
  <dcterms:created xsi:type="dcterms:W3CDTF">1999-06-02T10:03:00Z</dcterms:created>
  <dcterms:modified xsi:type="dcterms:W3CDTF">2023-11-14T07:37:54Z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D60EEF0108D84A6EA873CF2F7D64C6DA_13</vt:lpwstr>
  </property>
  <property fmtid="{D5CDD505-2E9C-101B-9397-08002B2CF9AE}" pid="3" name="KSOProductBuildVer">
    <vt:lpwstr>1031-12.2.0.13266</vt:lpwstr>
  </property>
</Properties>
</file>